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rocha\Desktop\"/>
    </mc:Choice>
  </mc:AlternateContent>
  <bookViews>
    <workbookView xWindow="0" yWindow="0" windowWidth="28800" windowHeight="11835" tabRatio="862"/>
  </bookViews>
  <sheets>
    <sheet name="Comp. 1 Riesgos Corrupción" sheetId="14" r:id="rId1"/>
    <sheet name="Comp. 2 Estrategia Anti tramite" sheetId="12" r:id="rId2"/>
    <sheet name="Comp. 3 Rendicion de Cuentas" sheetId="7" r:id="rId3"/>
    <sheet name="Comp. 4 Mecanismos Xa Aten Ciud" sheetId="8" r:id="rId4"/>
    <sheet name=" Comp. 5 TranspyAcceso Informac" sheetId="9" r:id="rId5"/>
    <sheet name="Comp. 6 Iniciativas Adicionales" sheetId="10" r:id="rId6"/>
  </sheets>
  <externalReferences>
    <externalReference r:id="rId7"/>
  </externalReferences>
  <definedNames>
    <definedName name="_xlnm._FilterDatabase" localSheetId="3" hidden="1">'Comp. 4 Mecanismos Xa Aten Ciud'!$A$1:$O$9</definedName>
    <definedName name="Antijurídico" localSheetId="4">'[1]Tabla No 9. Ctrl Seguridad Info'!#REF!</definedName>
    <definedName name="Antijurídico" localSheetId="2">'[1]Tabla No 9. Ctrl Seguridad Info'!#REF!</definedName>
    <definedName name="Antijurídico" localSheetId="3">'[1]Tabla No 9. Ctrl Seguridad Info'!#REF!</definedName>
    <definedName name="Antijurídico" localSheetId="5">'[1]Tabla No 9. Ctrl Seguridad Info'!#REF!</definedName>
    <definedName name="Antijurídico">'[1]Tabla No 9. Ctrl Seguridad Info'!#REF!</definedName>
    <definedName name="ControlesSeguridadGeneral" localSheetId="4">'[1]Tabla No 9. Ctrl Seguridad Info'!#REF!</definedName>
    <definedName name="ControlesSeguridadGeneral" localSheetId="2">'[1]Tabla No 9. Ctrl Seguridad Info'!#REF!</definedName>
    <definedName name="ControlesSeguridadGeneral" localSheetId="3">'[1]Tabla No 9. Ctrl Seguridad Info'!#REF!</definedName>
    <definedName name="ControlesSeguridadGeneral" localSheetId="5">'[1]Tabla No 9. Ctrl Seguridad Info'!#REF!</definedName>
    <definedName name="ControlesSeguridadGeneral">'[1]Tabla No 9. Ctrl Seguridad Info'!#REF!</definedName>
    <definedName name="Corrupción" localSheetId="4">'[1]Tabla No 9. Ctrl Seguridad Info'!#REF!</definedName>
    <definedName name="Corrupción" localSheetId="2">'[1]Tabla No 9. Ctrl Seguridad Info'!#REF!</definedName>
    <definedName name="Corrupción" localSheetId="3">'[1]Tabla No 9. Ctrl Seguridad Info'!#REF!</definedName>
    <definedName name="Corrupción" localSheetId="5">'[1]Tabla No 9. Ctrl Seguridad Info'!#REF!</definedName>
    <definedName name="Corrupción">'[1]Tabla No 9. Ctrl Seguridad Info'!#REF!</definedName>
    <definedName name="Cumplimiento" localSheetId="4">'[1]Tabla No 9. Ctrl Seguridad Info'!#REF!</definedName>
    <definedName name="Cumplimiento" localSheetId="2">'[1]Tabla No 9. Ctrl Seguridad Info'!#REF!</definedName>
    <definedName name="Cumplimiento" localSheetId="3">'[1]Tabla No 9. Ctrl Seguridad Info'!#REF!</definedName>
    <definedName name="Cumplimiento" localSheetId="5">'[1]Tabla No 9. Ctrl Seguridad Info'!#REF!</definedName>
    <definedName name="Cumplimiento">'[1]Tabla No 9. Ctrl Seguridad Info'!#REF!</definedName>
    <definedName name="Estrategico" localSheetId="4">'[1]Tabla No 9. Ctrl Seguridad Info'!#REF!</definedName>
    <definedName name="Estrategico" localSheetId="2">'[1]Tabla No 9. Ctrl Seguridad Info'!#REF!</definedName>
    <definedName name="Estrategico" localSheetId="3">'[1]Tabla No 9. Ctrl Seguridad Info'!#REF!</definedName>
    <definedName name="Estrategico" localSheetId="5">'[1]Tabla No 9. Ctrl Seguridad Info'!#REF!</definedName>
    <definedName name="Estrategico">'[1]Tabla No 9. Ctrl Seguridad Info'!#REF!</definedName>
    <definedName name="Financiero" localSheetId="4">'[1]Tabla No 9. Ctrl Seguridad Info'!#REF!</definedName>
    <definedName name="Financiero" localSheetId="2">'[1]Tabla No 9. Ctrl Seguridad Info'!#REF!</definedName>
    <definedName name="Financiero" localSheetId="3">'[1]Tabla No 9. Ctrl Seguridad Info'!#REF!</definedName>
    <definedName name="Financiero" localSheetId="5">'[1]Tabla No 9. Ctrl Seguridad Info'!#REF!</definedName>
    <definedName name="Financiero">'[1]Tabla No 9. Ctrl Seguridad Info'!#REF!</definedName>
    <definedName name="Imagen" localSheetId="4">'[1]Tabla No 9. Ctrl Seguridad Info'!#REF!</definedName>
    <definedName name="Imagen" localSheetId="2">'[1]Tabla No 9. Ctrl Seguridad Info'!#REF!</definedName>
    <definedName name="Imagen" localSheetId="3">'[1]Tabla No 9. Ctrl Seguridad Info'!#REF!</definedName>
    <definedName name="Imagen" localSheetId="5">'[1]Tabla No 9. Ctrl Seguridad Info'!#REF!</definedName>
    <definedName name="Imagen">'[1]Tabla No 9. Ctrl Seguridad Info'!#REF!</definedName>
    <definedName name="Operativo" localSheetId="4">'[1]Tabla No 9. Ctrl Seguridad Info'!#REF!</definedName>
    <definedName name="Operativo" localSheetId="2">'[1]Tabla No 9. Ctrl Seguridad Info'!#REF!</definedName>
    <definedName name="Operativo" localSheetId="3">'[1]Tabla No 9. Ctrl Seguridad Info'!#REF!</definedName>
    <definedName name="Operativo" localSheetId="5">'[1]Tabla No 9. Ctrl Seguridad Info'!#REF!</definedName>
    <definedName name="Operativo">'[1]Tabla No 9. Ctrl Seguridad Info'!#REF!</definedName>
    <definedName name="Tecnología" localSheetId="4">'[1]Tabla No 9. Ctrl Seguridad Info'!#REF!</definedName>
    <definedName name="Tecnología" localSheetId="2">'[1]Tabla No 9. Ctrl Seguridad Info'!#REF!</definedName>
    <definedName name="Tecnología" localSheetId="3">'[1]Tabla No 9. Ctrl Seguridad Info'!#REF!</definedName>
    <definedName name="Tecnología" localSheetId="5">'[1]Tabla No 9. Ctrl Seguridad Info'!#REF!</definedName>
    <definedName name="Tecnología">'[1]Tabla No 9. Ctrl Seguridad Info'!#REF!</definedName>
    <definedName name="_xlnm.Print_Titles" localSheetId="4">' Comp. 5 TranspyAcceso Informac'!$A:$B,' Comp. 5 TranspyAcceso Informac'!$1:$6</definedName>
    <definedName name="_xlnm.Print_Titles" localSheetId="2">'Comp. 3 Rendicion de Cuentas'!$A:$B,'Comp. 3 Rendicion de Cuentas'!$1:$6</definedName>
    <definedName name="_xlnm.Print_Titles" localSheetId="3">'Comp. 4 Mecanismos Xa Aten Ciud'!$A:$B,'Comp. 4 Mecanismos Xa Aten Ciud'!$1:$6</definedName>
    <definedName name="_xlnm.Print_Titles" localSheetId="5">'Comp. 6 Iniciativas Adicionales'!$A:$B,'Comp. 6 Iniciativas Adicionales'!$1:$6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0" i="7" l="1"/>
</calcChain>
</file>

<file path=xl/sharedStrings.xml><?xml version="1.0" encoding="utf-8"?>
<sst xmlns="http://schemas.openxmlformats.org/spreadsheetml/2006/main" count="1045" uniqueCount="344">
  <si>
    <t>FORMULACIÓN</t>
  </si>
  <si>
    <t>MONITOREO Y REVISION
(Responsable de Proceso)</t>
  </si>
  <si>
    <t>SEGUIMIENTO Y VERIFICACIÓN
(Oficina de Control Interno)</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</si>
  <si>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</si>
  <si>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</si>
  <si>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</si>
  <si>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</si>
  <si>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</si>
  <si>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</si>
  <si>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</si>
  <si>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</si>
  <si>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</si>
  <si>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</si>
  <si>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</si>
  <si>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</si>
  <si>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</si>
  <si>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</si>
  <si>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Código formato: PDE-05-01
Versión: 3.0</t>
  </si>
  <si>
    <t>(12)
Estado de la actividad
(E: Ejecución
C: Cumplida)</t>
  </si>
  <si>
    <t>(4)
Actividades</t>
  </si>
  <si>
    <t>(4.1)
No.</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</si>
  <si>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</si>
  <si>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</si>
  <si>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</si>
  <si>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</si>
  <si>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</si>
  <si>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</si>
  <si>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</si>
  <si>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</si>
  <si>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</si>
  <si>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 xml:space="preserve">Oficina Asesora de Comunicaciones
</t>
  </si>
  <si>
    <t>Medir el grado de percepción de los periodistas, de la gestión que adelanta la Contraloría de Bogotá, de la vigencia anterior.</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</si>
  <si>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</si>
  <si>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</si>
  <si>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</si>
  <si>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</si>
  <si>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</si>
  <si>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</si>
  <si>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</si>
  <si>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</si>
  <si>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</si>
  <si>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</si>
  <si>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</si>
  <si>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</si>
  <si>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</si>
  <si>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</si>
  <si>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Dirección de Tecnologías de la Información y las Comunicaciones con el apoyo de la Oficina Asesora de comunicaciones.</t>
  </si>
  <si>
    <t>3.1.1</t>
  </si>
  <si>
    <t>3.2.1</t>
  </si>
  <si>
    <t>3.3.1</t>
  </si>
  <si>
    <t>3.3.2</t>
  </si>
  <si>
    <t>3.4.1</t>
  </si>
  <si>
    <t>4.2.1</t>
  </si>
  <si>
    <t>4.3.1</t>
  </si>
  <si>
    <t>4.4.1</t>
  </si>
  <si>
    <t>4.5.1</t>
  </si>
  <si>
    <t>4.5.2</t>
  </si>
  <si>
    <t>4.5.3</t>
  </si>
  <si>
    <t>5.1.1</t>
  </si>
  <si>
    <t>5.1.3</t>
  </si>
  <si>
    <t>5.2.1</t>
  </si>
  <si>
    <t>5.4.1</t>
  </si>
  <si>
    <t>5.5.1</t>
  </si>
  <si>
    <t>6.1.1</t>
  </si>
  <si>
    <t>Mantener en correcto funcionamiento el Sistema de Gestión de procesos SIGESPRO para la atención de las solicitudes de acceso a la información en los términos establecidos en el Decreto 1081 de 2015</t>
  </si>
  <si>
    <t>Dirección de Apoyo al Despacho - Centro de Atención al Ciudadano</t>
  </si>
  <si>
    <t>Número de funcionarios capacitados en el trámite de los DPC * 100 / Número total de funcionarios programados a capacitar en el trámite de los DPC.</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</si>
  <si>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</si>
  <si>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</si>
  <si>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</si>
  <si>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Evaluar el trámite dado a los derechos de petición y solicitudes de información  radicados por los ciudadanos ante la Contraloría de Bogotá D.C.</t>
  </si>
  <si>
    <t>Componente 4 Mecanismo Para Mejorar la Atención al Ciudadano</t>
  </si>
  <si>
    <t>Subcomponente 4
Evaluación y Retroalimentación a la Gestión Institucional</t>
  </si>
  <si>
    <t>Dirección de Participación Ciudadana y Desarrollo Local, en coordinación con:
● Dirección de Apoyo al Despacho
● Oficina Asesora de Comunicaciones
● Dirección Técnica de Planeación</t>
  </si>
  <si>
    <t>Estrategia de rendición de cuentas implementada:
SI = 100%
NO= 0%</t>
  </si>
  <si>
    <t>Nº de acciones de formación ejecutadas * 100/ Total acciones de formación programadas. (200).</t>
  </si>
  <si>
    <t>Nº de Fondos de Desarrollo Local a los que se rindió cuenta *100 / Nº de Fondos de Desarrollo Local (20).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</si>
  <si>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</si>
  <si>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</si>
  <si>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</si>
  <si>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</si>
  <si>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Nº de acciones de diálogo con la comunidad ejecutadas *100/ Total de acciones de diálogo con la comunidad programadas. (550).</t>
  </si>
  <si>
    <t>Número de revisiones realizadas en el Link de Atención al Ciudadano en la Página WEB * 100 / Número total de revisiones programadas al Link de Atención al Ciudadano en la Página WEB (3).</t>
  </si>
  <si>
    <t>Página 1 de 5</t>
  </si>
  <si>
    <t>Mantener actualizada la información del link "Transparencia y acceso a la información" de la página web con las solicitudes de publicaciones emanadas por las diferentes dependencias de la Contraloría de Bogotá D.C., de conformidad con lo establecido en  la Resolución 1519 de septiembre 20 de 2020 o con la normatividad vigente.</t>
  </si>
  <si>
    <t>Publicar un nuevo conjunto de datos abiertos y actualizar los existentes en el portal del Distrito Capital (http://datosabiertos.bogota.gov.co/)</t>
  </si>
  <si>
    <t>No. de actividades de publicación y actualización de datos abiertos  ejecutados  *100 /No. de actividades de publicación y actualización de datos abiertos  programados (3).</t>
  </si>
  <si>
    <t>Dirección de Tecnologías de la Información y las Comunicaciones - TIC.</t>
  </si>
  <si>
    <t>Número  de  factores de accesibilidad implementados*100 / Número total de factores de accesibilidad definidos a implementar.</t>
  </si>
  <si>
    <t xml:space="preserve">Número de Informes de Derechos de Petición y de Acceso a la información publicados*100 / Número total de Informes programados a publicar (4). (Un (1) informe correspondiente al periodo octubre a diciembre de 2021 y tres (3) informes trimestrales con corte a marzo, junio y septiembre de 2022).                                                                                                                                     </t>
  </si>
  <si>
    <t>Fortalecer la competencia de servicio al cliente, de los empleados públicos de todos los niveles jerárquicos de la Contraloría de Bogotá D.C.,con la participación en el curso del Campus Virtual de la entidad denominado "Servicio al Ciudadano",</t>
  </si>
  <si>
    <t>Nº total de servidores públicos capacitados en el curso virtual "Servicio al Ciudadano" *100 / Número de servidores públicos de la Planta de Personal de la Entidad con fecha al corte del seguimiento (70%).</t>
  </si>
  <si>
    <t xml:space="preserve">Dirección Talento Humano - Subdirección de Capacitación y Cooperación Técnica 
</t>
  </si>
  <si>
    <t>Realizar un concurso para exaltar la importancia del servicio al ciudadano vinculando la interiorización y  cumplimiento de los valores institucionales</t>
  </si>
  <si>
    <t>Concurso realizado:
SI: 100%
NO: 0%</t>
  </si>
  <si>
    <t>Dirección Talento Humano -Subdirección de Capacitación y Cooperación Técnica
Dirección de Apoyo al Despacho
Oficina Asesora de Comunicaciones</t>
  </si>
  <si>
    <t>5.1.2</t>
  </si>
  <si>
    <t>Culminar la Implementación de los factores de accesibilidad definidos, en el portal web de la Entidad de acuerdo a la normatividad vigente.</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</si>
  <si>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</si>
  <si>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Dirección de Participación Ciudadana y Desarrollo Local</t>
  </si>
  <si>
    <t>Dirección de Tecnologías de la Información - TIC, en coordinación con:
● Dirección Técnica de Planeación y 
● Responsables de las Dependencias generadoras de información.</t>
  </si>
  <si>
    <t>Mantener actualizado el Link de "Atención al Ciudadano", con información que oriente al ciudadano sobre la forma de presentar las PQR.</t>
  </si>
  <si>
    <t>Total horas disponibles del servicio del aplicativo SIGESPRO - PQR * 100 / Total de horas de servicio del aplicativo SIGESPRO -PQR</t>
  </si>
  <si>
    <r>
      <rPr>
        <sz val="10"/>
        <rFont val="Arial"/>
        <family val="2"/>
      </rPr>
      <t>Dirección de Tecnologías de la Información y las Comunicaciones - TIC  en coordinación  con:</t>
    </r>
    <r>
      <rPr>
        <b/>
        <sz val="10"/>
        <rFont val="Arial"/>
        <family val="2"/>
      </rPr>
      <t xml:space="preserve">
</t>
    </r>
    <r>
      <rPr>
        <sz val="10"/>
        <rFont val="Arial"/>
        <family val="2"/>
      </rPr>
      <t>● Dirección de Apoyo al Despacho
● Dirección de Estudios de Economía y Política Pública
● Dirección de Planeación</t>
    </r>
  </si>
  <si>
    <t>Capacitar semestralmente a los funcionarios de las dependencias encargados de tramitar los DPC, en temas relacionados con la normatividad, reglamentación, procedimiento, uso del aplicativo de PQR y lenguaje claro.</t>
  </si>
  <si>
    <t xml:space="preserve">Realizar rendiciones de cuenta a ciudadanos de las 20 localidades, usando un lenguaje claro sobre la gestión desarrollada por la Contraloría de Bogotá, D.C., y sus resultados.
</t>
  </si>
  <si>
    <t>Código documento: PDE- 05
Versión: 1.0</t>
  </si>
  <si>
    <t>FORMULACIÓN, MONITOREO Y SEGUIMIENTO PLAN ANTICORRUPCIÓN Y DE ATENCIÓN AL CIUDADANO - PAAC
Vigencia 2022</t>
  </si>
  <si>
    <t xml:space="preserve">Fecha de aprobación o modificación: 16/12/2021 </t>
  </si>
  <si>
    <t>E</t>
  </si>
  <si>
    <t>C</t>
  </si>
  <si>
    <t>Elia Rocío Gómez Alvarado - John Jairo Cárdenas Giraldo</t>
  </si>
  <si>
    <t>Abierto</t>
  </si>
  <si>
    <t>DIRECCION SECTOR SEGURIDAD, CONVIVENCIA Y JUSTICIA</t>
  </si>
  <si>
    <t>Declaración de Independencia y no conflicto de Intereses.</t>
  </si>
  <si>
    <t>IN-1 - Se cumple con el diligenciamiento en cada actuación terminada y en ejecución en el periodo reporte de información (auditorías, procesos sancionatorios e indagaciones preliminares) de la Declaración de independencia y no conflicto de intereses Si 100% No 0%</t>
  </si>
  <si>
    <t>P-1 - Diligenciar el anexo de Declaración de Independencia y no conflicto de Intereses en cada actuacion (auditorías, procesos sancionatorios e indagaciones preliminares), de conformidad con lo establecido en el Estatuto Anticorrupción.</t>
  </si>
  <si>
    <t>Reducir-Mitigar</t>
  </si>
  <si>
    <t>Alto</t>
  </si>
  <si>
    <t>Mayor</t>
  </si>
  <si>
    <t>Rara vez</t>
  </si>
  <si>
    <t>C-2 - El nivel directivo efectúa seguimiento permanente al desarrollo de las actuaciones de control fiscal.</t>
  </si>
  <si>
    <t>K-1 - Intereses económicos, políticos o personales, falta de ética profesional.</t>
  </si>
  <si>
    <t>Improbable</t>
  </si>
  <si>
    <t>Corrupción</t>
  </si>
  <si>
    <t>2022-PVCGF-RC-1 -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</si>
  <si>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Vigilancia y Control a la Gestión Fiscal</t>
  </si>
  <si>
    <t>Personal</t>
  </si>
  <si>
    <t>Aprobado Contralor Auxiliar</t>
  </si>
  <si>
    <t>DIRECCION SECTOR CULTURA, RECREACION Y DEPORTE</t>
  </si>
  <si>
    <t>DIRECCION SECTOR SERVICIOS PUBLICOS</t>
  </si>
  <si>
    <t>DIRECCION SECTOR INTEGRACION SOCIAL</t>
  </si>
  <si>
    <t>DIRECCION SECTOR DESARROLLO ECONOMICO, INDUSTRIA Y TURISMO</t>
  </si>
  <si>
    <t>DIRECCION SECTOR EDUCACION</t>
  </si>
  <si>
    <t>DIRECCION SECTOR HABITAT Y AMBIENTE</t>
  </si>
  <si>
    <t>DIRECCION SECTOR EQUIDAD Y GENERO</t>
  </si>
  <si>
    <t>DIRECCION SECTOR GOBIERNO</t>
  </si>
  <si>
    <t>DIRECCION SECTOR GESTION JURIDICA</t>
  </si>
  <si>
    <t>DIRECCION SECTOR MOVILIDAD</t>
  </si>
  <si>
    <t>DIRECCION DE REACCION INMEDIATA</t>
  </si>
  <si>
    <t>SUBDIRECCION DE GESTION LOCAL</t>
  </si>
  <si>
    <t>Actas de comité técnico</t>
  </si>
  <si>
    <t>IN-1 - # total de hallazgos administrativos que cumplen con los atributos en las auditoríaa teminadas del periodo rendido *100 / # total de hallazgos administrativos incorporados en los informes finales del periodo rendido</t>
  </si>
  <si>
    <t>P-1 - 1)Verificar que todos los hallazgos cumplan con los atributos de configuración de los mismos como son: criterio, condición, causa y efecto.</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</si>
  <si>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</si>
  <si>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DIRECCION DE RESPONSABILIDAD FISCAL Y JURISDICCION COACTIVA</t>
  </si>
  <si>
    <t>Solicitud de informaciòn sobre fallos condenatorios por corrupción relacionados con decisiones de fondo tomadas en los procesos de responsabilidad fiscal</t>
  </si>
  <si>
    <t>DIRECCION DE RESPONSABILIDAD FISCAL Y JURISDICCION COACTIVA-</t>
  </si>
  <si>
    <t>IN-1 - N. de fallos condenatorios ejecutoriados de carácter penales, por corrupción, relacionados con procesos de responsabilidad fiscal * 100/Total de denuncias por corrupción relacionados con procesos de responsabilidad fiscal</t>
  </si>
  <si>
    <t>P-1 - Revisar que las decisiones de fondo tomadas en los procesos de responsabilidad fiscal y jurisdicción coactiva estén ajustadas a la Constitución y a la ley.</t>
  </si>
  <si>
    <t>C-1 - Gerentes, Subdirector del Proceso de Responsabilidad Fiscal, Director de Responsabilidad Fiscal y jurisdicción Coactiva y Contralor de Bogotá, dentro del ámbito de sus competencias, verifican permanente las decisiones de fondo tomadas en los procesos de responsabilidad fiscal y jurisdicción coactiva</t>
  </si>
  <si>
    <t>K-1 - Situaciones subjetivas del funcionario que conllevan a incumplir los marcos constitucionales, legales y éticos</t>
  </si>
  <si>
    <t>2022-PRFJC-RC-1 - Posibilidad de tomar decisiones acomodadas por funcionarios de la Dirección de Responsabilidad Fiscal y Jurisdicción Coactiva que conllevan a incumplir los marcos constitucionales, legales y éticos por situaciones subjetivas del funcionario buscando un beneficio particular.</t>
  </si>
  <si>
    <t>Responsabilidad Fiscal y Jurisdicción Coactiva</t>
  </si>
  <si>
    <t>Social</t>
  </si>
  <si>
    <t>DIRECCION DE TECNOLOGIAS DE LA INFORMACION Y LAS COMUNICACIONES</t>
  </si>
  <si>
    <t>Documento de convocatoria, registro de asistencia y calificación de la actividad.</t>
  </si>
  <si>
    <t>DIRECCION DE TECNOLOGIAS DE LA INFORMACION Y LAS COMUNICACIONES-</t>
  </si>
  <si>
    <t>IN-1 - Actividad de socialización del Código de Integridad realizada. SI = 100% NO = 0%</t>
  </si>
  <si>
    <t>P-1 - Realizar una actividad de sensibilización, en el código de integridad, dirigido a funcionarios administradores de Sistemas de Información de la Entidad, en lo relacionado al manejo de la información.</t>
  </si>
  <si>
    <t>C-1 - La Contraloría de Bogotá D.C construyó el código de integridad con la participación de los funcionarios, con el compromiso de mantener altos estándares éticos y morales en todas sus actuaciones. El equipo directivo verifica los informes de seguridad lógica de acceso a usuarios de los Sistemas de Información, de acuerdo a lo establecido en el procedimiento.</t>
  </si>
  <si>
    <t>K-1 - Inobservancia del código de integridad de la Entidad por parte de los funcionarios que administran y/o operan los Sistemas de Información y desconocimiento de las consecuencias de su no aplicación.</t>
  </si>
  <si>
    <t>2022-PGTI-RC-1 - Posibilidad de extracción o alteración no autorizada con fines de beneficio personal o hacia un particular, de información de las bases de datos de los sistemas de información que custodia la Dirección de TIC, debido a la inobservancia del código de integridad.</t>
  </si>
  <si>
    <t>Gestión de Tecnologías de la Información</t>
  </si>
  <si>
    <t>Tecnológico</t>
  </si>
  <si>
    <t>SUBDIRECCION DE CONTRATACION</t>
  </si>
  <si>
    <t>Expediente contractual y SECOP</t>
  </si>
  <si>
    <t>SUBDIRECCION DE CONTRATACION-</t>
  </si>
  <si>
    <t>IN-1 - No. de procesos revisados por la Subdirección de Contratación *100 / N° de procesos de contratación radicados ante la Subdirección de Contratación.</t>
  </si>
  <si>
    <t>P-1 - Revisar los documentos precontractuales de cada uno de los proceso de contratación adelantados por la Subdirección de Contratación, de conformidad con la normatividad vigente.</t>
  </si>
  <si>
    <t>C-1 - La subdirectora de Contratación verifica las diferentes etapas de contratación mediante una lista de chequeo .</t>
  </si>
  <si>
    <t>K-1 - Manipulación intencionada por uno o varios actores del proceso contractual para el beneficio propio o de terceros</t>
  </si>
  <si>
    <t>2022-PGAF-RC-1 - Posible manipulación de documentos precontractuales en procesos de contratación adelantados por la Subdirección de Contratación en beneficio propio o de terceros.</t>
  </si>
  <si>
    <t>Gestión Administrativa y Financiera</t>
  </si>
  <si>
    <t>Legal</t>
  </si>
  <si>
    <t>Procesos</t>
  </si>
  <si>
    <t>DIRECCION DE ESTUDIOS DE ECONOMIA Y POLITICA PUBLICA</t>
  </si>
  <si>
    <t>Pacto o compromiso suscrito por los profesionales del proceso.</t>
  </si>
  <si>
    <t>DIRECCION DE ESTUDIOS DE ECONOMIA Y POLITICA PUBLICA-</t>
  </si>
  <si>
    <t>IN-1 - Número de Pactos o compromisos firmados *100 / Total profesionales que elaboran informes, estudios y pronunciamientos</t>
  </si>
  <si>
    <t>P-1 - Suscribir pactos o compromisos para asegurar el análisis objetivo e imparcial de la información insumo para la elaboración de informes, estudios y pronunciamientos.</t>
  </si>
  <si>
    <t>C-1 - El nivel directivo verifica que el informe, estudio o pronunciamiento cumpla con los lineamientos estipulados y la caracterización del producto.</t>
  </si>
  <si>
    <t>K-1 - Interés particular, institucional o político para favorecer a un tercero.</t>
  </si>
  <si>
    <t>Extremo</t>
  </si>
  <si>
    <t>Probable</t>
  </si>
  <si>
    <t>2022-PEEPP-RC-1 -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</si>
  <si>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Estudios de Economía y política Pública</t>
  </si>
  <si>
    <t>Político</t>
  </si>
  <si>
    <t>Estado Riesgo</t>
  </si>
  <si>
    <t>Verificación de las acciones adelantas</t>
  </si>
  <si>
    <t>Dependencia Reportó</t>
  </si>
  <si>
    <t>Nivel de avance</t>
  </si>
  <si>
    <t>Monitoreo Acciones</t>
  </si>
  <si>
    <t>Fecha Final</t>
  </si>
  <si>
    <t>Fecha Inicio</t>
  </si>
  <si>
    <t>Registro</t>
  </si>
  <si>
    <t>Responsable(s)</t>
  </si>
  <si>
    <t>Indicador</t>
  </si>
  <si>
    <t>Acciones</t>
  </si>
  <si>
    <t>Medida de Tratamiento del Riesgo</t>
  </si>
  <si>
    <t>Zona del riesgo</t>
  </si>
  <si>
    <t>Impacto</t>
  </si>
  <si>
    <t>Probabilidad</t>
  </si>
  <si>
    <t>Control</t>
  </si>
  <si>
    <t>Causa</t>
  </si>
  <si>
    <t>Tipo de Riesgo</t>
  </si>
  <si>
    <t>Descripción del Riesgo</t>
  </si>
  <si>
    <t>Proceso</t>
  </si>
  <si>
    <t>Interno</t>
  </si>
  <si>
    <t>Externo</t>
  </si>
  <si>
    <t>RIESGO RESIDUAL</t>
  </si>
  <si>
    <t>RIESGO INHERENTE</t>
  </si>
  <si>
    <t>SEGUIMIENTO Y VERIFICACIÓN</t>
  </si>
  <si>
    <t>MONITOREO RIESGOS</t>
  </si>
  <si>
    <t>PLAN DE TRATAMIENTO</t>
  </si>
  <si>
    <t>ANÁLISIS DEL RIESGO</t>
  </si>
  <si>
    <t>IDENTIFICACIÓN DEL RIESGO</t>
  </si>
  <si>
    <t>CONTEXTO DE LA ORGANIZACIÓN</t>
  </si>
  <si>
    <t>No</t>
  </si>
  <si>
    <t>ESTADO</t>
  </si>
  <si>
    <t>Versión 6.0</t>
  </si>
  <si>
    <t>CORRUPCIÓN</t>
  </si>
  <si>
    <t>Código formato: PDE-07-01</t>
  </si>
  <si>
    <t>MAPA DE RIESGOS INSTITUCIONAL - Vigencia 2022</t>
  </si>
  <si>
    <t>DIRECCION SECTOR SALUD</t>
  </si>
  <si>
    <t>DIRECCION SECTOR HACIENDA</t>
  </si>
  <si>
    <t xml:space="preserve">
</t>
  </si>
  <si>
    <t xml:space="preserve">Desarrollar 200 acciones de formación en temas relacionados con el control social como insumo para el control fiscal, utilizando un lenguaje claro para los ciudadanos.
</t>
  </si>
  <si>
    <t>Desarrollar 550 acciones de diálogo con la comunidad en temas relacionados con el control social como insumo para el control fiscal usando un lenguaje claro para la ciudadanía.</t>
  </si>
  <si>
    <t>Fecha de monitoreo y revisión (Responsable de Proceso): 02/09/2022</t>
  </si>
  <si>
    <t>Fecha de Seguimiento (Verificación) Oficina de Control Interno: 09/09/2022</t>
  </si>
  <si>
    <r>
      <rPr>
        <b/>
        <sz val="10"/>
        <rFont val="Arial"/>
        <family val="2"/>
      </rPr>
      <t>Seguimiento agosto 31/2022:</t>
    </r>
    <r>
      <rPr>
        <sz val="10"/>
        <rFont val="Arial"/>
        <family val="2"/>
      </rPr>
      <t xml:space="preserve"> .
Seguimiento a agosto de 2022: A la fecha de 200 acciones de formación programadas, se han desarrollado 86 para una ejecución del 43% así: Capacitaciones a contralores estudiantiles  57 y Capacitaciones a veedores y ciudadanía en general (cursos, talleres, seminarios.)  29, con la participación de 2.283 personas.
Se remite como evidencia la relación de actividades generadas de la aplicación SICOS.</t>
    </r>
  </si>
  <si>
    <r>
      <rPr>
        <b/>
        <sz val="10"/>
        <rFont val="Arial"/>
        <family val="2"/>
      </rPr>
      <t>Seguimiento agosto 31/2022:</t>
    </r>
    <r>
      <rPr>
        <sz val="10"/>
        <rFont val="Arial"/>
        <family val="2"/>
      </rPr>
      <t xml:space="preserve">  A la fecha de 550 acciones de diálogo programadas, se han desarrollado 329 para una ejecución del 60%, así: , Reunión local de control social  126, Inspección a terreno  106, Mesas (ciudadanas, interinstitucional, temáticas, seguimiento y otros)  88, Audiencias públicas (participativas y de la entidad) 6 y Promoción de veedurías (acompañamiento a la gestión de veedurías ciudadanas)  3, con la participación de 5.852 ciudadanos.
Se remite como evidencia la relación de actividades generadas de la aplicación SICOS</t>
    </r>
  </si>
  <si>
    <r>
      <rPr>
        <b/>
        <sz val="10"/>
        <rFont val="Arial"/>
        <family val="2"/>
      </rPr>
      <t xml:space="preserve">Verificación agosto 31 30/2022: </t>
    </r>
    <r>
      <rPr>
        <sz val="10"/>
        <rFont val="Arial"/>
        <family val="2"/>
      </rPr>
      <t xml:space="preserve">
Como evidencia del cumplimiento de esta actividad, se revisó el archivo "SICOS"de Control en este se observó que se realizaron las siguientes acciones de diálogo: 
•Reunión local de control social 126, participaron 2025 personas
•Inspección a Terreno 106, participaron 1056 personas
•Mesas (ciudadanas, interinstitucional, temáticas, y otros) 88, participaron 1970 personas
•Audiencias públicas 6, participaron 754 personas
•Promoción de veedurías,3 participaron 47 personas
En total se  llevaron a cabo 329 acciones de diálogo en las que  participaron 5852 personas.</t>
    </r>
  </si>
  <si>
    <r>
      <rPr>
        <b/>
        <sz val="10"/>
        <rFont val="Arial"/>
        <family val="2"/>
      </rPr>
      <t>Seguimiento agosto 31/2022:</t>
    </r>
    <r>
      <rPr>
        <sz val="10"/>
        <rFont val="Arial"/>
        <family val="2"/>
      </rPr>
      <t xml:space="preserve"> La rendición de cuentas institucional se realizará el próximo 22 de noviembre de 2022 de acuerdo con lo comunicado por la alta Dirección a través de la Oficina Asesora de Comunicaciones en reunión de equipo de gestores del 18/08/2022. Se determinó la estrategia y se vienen adelantando las actividades de aprestamiento pertinentes en el marco de lo establecido en el MURC del DAFP, como se reporta en la actividad 3.1.1
</t>
    </r>
  </si>
  <si>
    <r>
      <rPr>
        <b/>
        <sz val="11"/>
        <rFont val="Arial"/>
        <family val="2"/>
      </rPr>
      <t xml:space="preserve">Seguimiento agosto 31/2022: </t>
    </r>
    <r>
      <rPr>
        <sz val="11"/>
        <rFont val="Arial"/>
        <family val="2"/>
      </rPr>
      <t xml:space="preserve"> A la fecha, la Dirección de TIC ha atendido oportunamente las 104 solicitudes de publicación en la página web e intranet institucional, de los productos generados en los procesos misionales, como medio para que la ciudadanía como destinatario de la gestión fiscal conozca los resultados de la Entidad.  La discriminación mensual para el segundo  cuatrimestre de las solicitudes atendidas es la siguiente:
Mayo:22
Junio:29
Julio:15
Agosto:20
El resultado del indicador para esta actividad corresponde al 100%..</t>
    </r>
  </si>
  <si>
    <r>
      <rPr>
        <b/>
        <sz val="11"/>
        <rFont val="Arial"/>
        <family val="2"/>
      </rPr>
      <t xml:space="preserve">Seguimiento agosto 31/2022: </t>
    </r>
    <r>
      <rPr>
        <sz val="11"/>
        <rFont val="Arial"/>
        <family val="2"/>
      </rPr>
      <t xml:space="preserve"> Durante el segundo cuatrimestre , se llevaron acabo  sesiones de trabajo con la Dirección de Estudios de Economía y Política Pública y se identificaron dos conjuntos de datos abiertos sobre Ejecución Presupuestal Sujetos de Control Ingresos y Gastos. Se elaboraron los conjuntos de datos abiertos y se procedió a solicitar mediante memorando No. 3-2022-27135, aprobación para publicacion de los archivos en el portal www.datosabiertos.bogota.gov.co.
De acuerdo con el plan de trabajo, el avance en el indicador es del  40%
</t>
    </r>
  </si>
  <si>
    <r>
      <rPr>
        <b/>
        <sz val="11"/>
        <rFont val="Arial"/>
        <family val="2"/>
      </rPr>
      <t xml:space="preserve">Seguimiento agosto 31/2022: : </t>
    </r>
    <r>
      <rPr>
        <sz val="11"/>
        <rFont val="Arial"/>
        <family val="2"/>
      </rPr>
      <t xml:space="preserve">Durante el segundo cuatrimestre la Dirección de TIC realizó el monitoreo a la disponibilidad del aplicativo SIGESPRO-PQRs, el cual presentó el siguiente comportamiento: mensual:
Mayo: 99,98%
Junio:99,98%
Julio:99,99%
Agosto:99,99%
En promedio durante lo corrido de la vigencia, la disponibilidad del aplicativo SIGESPRO  para la atención de los derechos de petición de los ciudadanos es del 99.98%, resultado  superior a la meta establecida.
</t>
    </r>
  </si>
  <si>
    <r>
      <rPr>
        <b/>
        <sz val="10"/>
        <rFont val="Arial"/>
        <family val="2"/>
      </rPr>
      <t>Verificación agosto 31/2022:</t>
    </r>
    <r>
      <rPr>
        <sz val="10"/>
        <rFont val="Arial"/>
        <family val="2"/>
      </rPr>
      <t xml:space="preserve">
Fue constatado en el formato Control de actividades en Excel denominado “SICOS” que a agosto 31 de 2022 se realizaron las siguientes  acciones de formación: 
• 57 Capacitaciones a contralores estudiantiles, participaron 1708 personas 
•  29 Capacitaciones a veedores y ciudadanía en general, participaron 575 personas, 
En total se  llevaron a cabo 86 acciones de formación es decir, el 43% de lo programado; en las que  participaron 2283 personas</t>
    </r>
  </si>
  <si>
    <r>
      <rPr>
        <b/>
        <sz val="10"/>
        <color theme="1"/>
        <rFont val="Arial"/>
        <family val="2"/>
      </rPr>
      <t xml:space="preserve">Verificación agosto 31/2022: </t>
    </r>
    <r>
      <rPr>
        <sz val="10"/>
        <color theme="1"/>
        <rFont val="Arial"/>
        <family val="2"/>
      </rPr>
      <t xml:space="preserve">
Fue verificado Informe de publicaciones en la página web de los productos generados en los procesos misionales  y en  link "Transparencia y Acceso a la Información”, que en el periodo  mayo a agosto de 2022, se recibieron  59 solicitudes de actualización de este link; las cuales se atendieron en oportunidad, realizando la correspondiente publicación así:
mayo: 15
abril:22
julio: 10
agosto: 2
Conforme se pudo observar entre las áreas que realizaron el mayor numero de solicitudes estan: Oficina asesora de comunicaciones 29%, Oficina de Control Interno, 19%, Dirección Administrativa y Financiera, 21%, Talento Humano 14%,  y  Dirección de Planeación 9 %.  
En lo corrido la vigencia 2022 en total se han atendido oportunamente las 115 solicitudes de publicación de la información en el  link de "Transparencia y acceso a la información</t>
    </r>
  </si>
  <si>
    <r>
      <rPr>
        <b/>
        <sz val="10"/>
        <rFont val="Arial"/>
        <family val="2"/>
      </rPr>
      <t xml:space="preserve">Verificación agosto 31/2022:  </t>
    </r>
    <r>
      <rPr>
        <sz val="10"/>
        <rFont val="Arial"/>
        <family val="2"/>
      </rPr>
      <t xml:space="preserve">
De acuerdo con el Reporte de Fallos de la Disponibilidad en el Servicio - correspondientes a los meses de mayo a agosto de 2022, se constató que el promedio de disponibilidad del aplicativo SIGESPRO durante el primer cuatrimestre fue del 99.98%, discriminado para cada mes así: 
Mayo: 99,98%
Junio:99,98%
Julio:99,99%
Agosto:99,99%
Con forme a estos registros se cumplió en el segundo cuatrimestre de 2022  con la meta de disponibilidad establecida del 95% </t>
    </r>
  </si>
  <si>
    <r>
      <rPr>
        <sz val="10"/>
        <rFont val="Arial"/>
        <family val="2"/>
      </rPr>
      <t>100%</t>
    </r>
    <r>
      <rPr>
        <sz val="10"/>
        <color theme="4"/>
        <rFont val="Arial"/>
        <family val="2"/>
      </rPr>
      <t xml:space="preserve">
</t>
    </r>
  </si>
  <si>
    <r>
      <t xml:space="preserve">
</t>
    </r>
    <r>
      <rPr>
        <b/>
        <sz val="11"/>
        <rFont val="Arial"/>
        <family val="2"/>
      </rPr>
      <t>Verificación agosto 31/2022:</t>
    </r>
    <r>
      <rPr>
        <b/>
        <sz val="11"/>
        <color theme="4"/>
        <rFont val="Arial"/>
        <family val="2"/>
      </rPr>
      <t xml:space="preserve">
</t>
    </r>
    <r>
      <rPr>
        <sz val="11"/>
        <rFont val="Arial"/>
        <family val="2"/>
      </rPr>
      <t>Se evidenciaron las actas No. 4 del 27/05/2022, No. 5 del 29/06/2022,</t>
    </r>
    <r>
      <rPr>
        <b/>
        <sz val="11"/>
        <color rgb="FFFF0000"/>
        <rFont val="Arial"/>
        <family val="2"/>
      </rPr>
      <t xml:space="preserve"> </t>
    </r>
    <r>
      <rPr>
        <sz val="11"/>
        <rFont val="Arial"/>
        <family val="2"/>
      </rPr>
      <t>No. 6 del 29/07/2022 y No.  7 del 30/08/2022  de reunión llevadas a cabo por la Dirección de Apoyo al Despacho y el Centro de Atención al Ciudadano, realizadas a través de la Plataforma Virtual Microsoft Teams, en las cuales se llevó a cabo seguimiento y verificación al link “Atención al ciudadano” con respecto al  acceso dispuesto por la entidad en la página web para que los usuarios presenten derechos de petición y reclamos ante la entidad, dejándose registrado  en dichas actas,  lo que fue encontrado frente al funcionamiento del formulario electrónico de PQRS.</t>
    </r>
    <r>
      <rPr>
        <b/>
        <sz val="11"/>
        <color rgb="FFFF0000"/>
        <rFont val="Arial"/>
        <family val="2"/>
      </rPr>
      <t xml:space="preserve">
</t>
    </r>
    <r>
      <rPr>
        <sz val="11"/>
        <rFont val="Arial"/>
        <family val="2"/>
      </rPr>
      <t xml:space="preserve">Además, dicha verificación incluyó la revisión de información dispuesta por la entidad de la Sede Principal y de las demás sedes de atención de la entidad, funcionamiento del Demo ilustrativo para interponer las PQRS y lo referente al funcionamiento del Manual de Usuario; como también se dejó constancia de lo observado en la revisión realizada al link "DENUNCIE" que direcciona al formulario electrónico de PQRS; de acuerdo con lo evidenciado en las actas aludidas anteriormente.    </t>
    </r>
    <r>
      <rPr>
        <b/>
        <sz val="11"/>
        <color rgb="FFFF0000"/>
        <rFont val="Arial"/>
        <family val="2"/>
      </rPr>
      <t xml:space="preserve">
</t>
    </r>
    <r>
      <rPr>
        <sz val="11"/>
        <color theme="4"/>
        <rFont val="Arial"/>
        <family val="2"/>
      </rPr>
      <t xml:space="preserve">
</t>
    </r>
    <r>
      <rPr>
        <b/>
        <sz val="11"/>
        <color theme="4"/>
        <rFont val="Arial"/>
        <family val="2"/>
      </rPr>
      <t xml:space="preserve">
</t>
    </r>
  </si>
  <si>
    <r>
      <rPr>
        <b/>
        <sz val="10"/>
        <rFont val="Arial"/>
        <family val="2"/>
      </rPr>
      <t xml:space="preserve">Seguimiento agosto 31/2022: 
</t>
    </r>
    <r>
      <rPr>
        <sz val="10"/>
        <rFont val="Arial"/>
        <family val="2"/>
      </rPr>
      <t>En cumplimiento de esta actividad se ha realizado el curso "Elementos de Atención al Usuario", a través del Campus virtual, de la siguiente forma:
* Grupo 1 aprobaron 83 servidores 
* Grupo 2 aprobaron 123 servidores.          
* Grupo 3 aprobaron  168 servidores                         
* Grupo 4 aprobaron  216 servidores
Por lo anterior, a la fecha hay 590 servidores capacitados, de  721 servidores a capacitar en una planta con 1030 servidores a 26 de agosto de 2022.
Se anexa reporte en Excel de las calificaciones grupos 1, 2, 3 y 4 - generados en el Campuis virtual
Anexo Reporte Final</t>
    </r>
    <r>
      <rPr>
        <b/>
        <sz val="10"/>
        <color theme="4"/>
        <rFont val="Arial"/>
        <family val="2"/>
      </rPr>
      <t xml:space="preserve">
</t>
    </r>
  </si>
  <si>
    <r>
      <rPr>
        <sz val="10"/>
        <rFont val="Arial"/>
        <family val="2"/>
      </rPr>
      <t>82%</t>
    </r>
    <r>
      <rPr>
        <sz val="10"/>
        <color theme="4"/>
        <rFont val="Arial"/>
        <family val="2"/>
      </rPr>
      <t xml:space="preserve">
</t>
    </r>
  </si>
  <si>
    <r>
      <rPr>
        <b/>
        <sz val="11"/>
        <color theme="1"/>
        <rFont val="Arial"/>
        <family val="2"/>
      </rPr>
      <t xml:space="preserve">Verificación agosto 31/2022:
</t>
    </r>
    <r>
      <rPr>
        <sz val="11"/>
        <color theme="1"/>
        <rFont val="Arial"/>
        <family val="2"/>
      </rPr>
      <t>Se constató la participación de funcionarios de los niveles</t>
    </r>
    <r>
      <rPr>
        <sz val="11"/>
        <rFont val="Arial"/>
        <family val="2"/>
      </rPr>
      <t xml:space="preserve"> Directivo, Asesor, Profesional y Asistencia</t>
    </r>
    <r>
      <rPr>
        <sz val="11"/>
        <color theme="1"/>
        <rFont val="Arial"/>
        <family val="2"/>
      </rPr>
      <t xml:space="preserve">l, en la realización del curso </t>
    </r>
    <r>
      <rPr>
        <i/>
        <sz val="11"/>
        <rFont val="Arial"/>
        <family val="2"/>
      </rPr>
      <t>"Elementos de Atención al Usuario"</t>
    </r>
    <r>
      <rPr>
        <sz val="11"/>
        <rFont val="Arial"/>
        <family val="2"/>
      </rPr>
      <t>, el cual se orientó a 4 g</t>
    </r>
    <r>
      <rPr>
        <sz val="11"/>
        <color theme="1"/>
        <rFont val="Arial"/>
        <family val="2"/>
      </rPr>
      <t>rupos de funcionario a través del Campus Virtual de la entidad, así:
* Grupo 1 realizado del 1 al 14 de marzo de 2022, intensidad 16 horas y 83 servidores lo aprobaron.
* Grupo 2 realizado del 18 al 29 de abril de 2022, intensidad 16 horas y 123 servidores lo aprobaron.</t>
    </r>
    <r>
      <rPr>
        <sz val="11"/>
        <color theme="4"/>
        <rFont val="Arial"/>
        <family val="2"/>
      </rPr>
      <t xml:space="preserve">
</t>
    </r>
    <r>
      <rPr>
        <sz val="11"/>
        <rFont val="Arial"/>
        <family val="2"/>
      </rPr>
      <t>*Grupo 3 realizado del 01 al 12 de agosto de 2022, intensidad 16 horas y 168 servidores lo aprobaron.</t>
    </r>
    <r>
      <rPr>
        <sz val="11"/>
        <color theme="4"/>
        <rFont val="Arial"/>
        <family val="2"/>
      </rPr>
      <t xml:space="preserve">
</t>
    </r>
    <r>
      <rPr>
        <sz val="11"/>
        <rFont val="Arial"/>
        <family val="2"/>
      </rPr>
      <t>* Grupo 4 realizado del 22 al 30 de agosto de 2022, intensidad 16 horas y 216 servidores lo aprobaron.</t>
    </r>
    <r>
      <rPr>
        <sz val="11"/>
        <color theme="4"/>
        <rFont val="Arial"/>
        <family val="2"/>
      </rPr>
      <t xml:space="preserve">
</t>
    </r>
    <r>
      <rPr>
        <sz val="11"/>
        <color theme="1"/>
        <rFont val="Arial"/>
        <family val="2"/>
      </rPr>
      <t>Así las cosas, durante el primer y segundo cuatrimestre de 2022, se han capacitado 590 servidores, lo que representa un avance del 82% en la realización de la actividad, teniendo en cuenta que el número de funcionarios a capacitar es 721, que corresponde al 70% de los 1030 servidores públicos que conformaban la planta de personal de la entidad al 26/08/2022.</t>
    </r>
    <r>
      <rPr>
        <sz val="11"/>
        <color theme="4"/>
        <rFont val="Arial"/>
        <family val="2"/>
      </rPr>
      <t xml:space="preserve">
</t>
    </r>
  </si>
  <si>
    <r>
      <rPr>
        <b/>
        <sz val="10"/>
        <color theme="4"/>
        <rFont val="Arial"/>
        <family val="2"/>
      </rPr>
      <t xml:space="preserve">
</t>
    </r>
    <r>
      <rPr>
        <b/>
        <sz val="10"/>
        <rFont val="Arial"/>
        <family val="2"/>
      </rPr>
      <t xml:space="preserve">Seguimiento agosto 31/2022:
</t>
    </r>
    <r>
      <rPr>
        <sz val="10"/>
        <rFont val="Arial"/>
        <family val="2"/>
      </rPr>
      <t xml:space="preserve">Para el primer semestre de la vigencia de 2022, la Dirección de Apoyo al Despacho a través del centro de Atención al Ciudadano,  realizó convocatoria de 71 funcionarios para la capacitación sobre peticiones, quejas y reclamos, bajo la coordinación de la Subdirección de Capacitación y Cooperación Técnica de la entidad, programada en dos jornadas.
Fecha: mayo 31 y junio 07 de 2022. Se adjunta ficha técnica y lista de asistentes. 
A las mencionadas jornadas de capacitación, asistieron 71 funcionarios. </t>
    </r>
    <r>
      <rPr>
        <sz val="10"/>
        <color theme="4"/>
        <rFont val="Arial"/>
        <family val="2"/>
      </rPr>
      <t xml:space="preserve">
</t>
    </r>
    <r>
      <rPr>
        <b/>
        <sz val="10"/>
        <color theme="4"/>
        <rFont val="Arial"/>
        <family val="2"/>
      </rPr>
      <t xml:space="preserve">
</t>
    </r>
  </si>
  <si>
    <r>
      <rPr>
        <sz val="10"/>
        <rFont val="Arial"/>
        <family val="2"/>
      </rPr>
      <t>100%</t>
    </r>
    <r>
      <rPr>
        <sz val="10"/>
        <color theme="4"/>
        <rFont val="Arial"/>
        <family val="2"/>
      </rPr>
      <t xml:space="preserve">
</t>
    </r>
  </si>
  <si>
    <r>
      <t xml:space="preserve">
</t>
    </r>
    <r>
      <rPr>
        <b/>
        <sz val="11"/>
        <rFont val="Arial"/>
        <family val="2"/>
      </rPr>
      <t>Verificación agosto 31/2022:</t>
    </r>
    <r>
      <rPr>
        <b/>
        <sz val="11"/>
        <color theme="4"/>
        <rFont val="Arial"/>
        <family val="2"/>
      </rPr>
      <t xml:space="preserve">
</t>
    </r>
    <r>
      <rPr>
        <sz val="11"/>
        <rFont val="Arial"/>
        <family val="2"/>
      </rPr>
      <t xml:space="preserve">Se evidenció Ficha Técnica de la acción de capacitación denominada "Seminario Actualización en PQRS", la cual aparece con fecha de diligenciamiento de mayo de 2022 y se encuentra firmada por la Dirección de Apoyo al Despacho en calidad de dependencia solicitante de dicha acción y la Subdirección de Capacitación y Cooperación Técnica.
De acuerdo con el listado de asistentes que fue suministrado para esta verificación por la  Subdirección de Capacitación y Cooperación Técnica,  esta actividad de capacitación, se llevó a cabo en dos jornadas, a saber: 31/05/2022 de la cual participaron 38 servidores públicos y 07/06/2022, en las cual participaron 32 servidores públicos; además de haberse registrado la participación de 1 contratista.
Por tanto, según lo evidenciado, para el  "Seminario Actualización en PQRS", que se orientó en el primer semestre de 2022, se  contó con un total de 71 asistencia, que correspondió al mismo número de asistentes que se programó para  dicha actividad en la ficha  técnica que fue elaborada para éste propósito.  </t>
    </r>
    <r>
      <rPr>
        <b/>
        <sz val="11"/>
        <color theme="4"/>
        <rFont val="Arial"/>
        <family val="2"/>
      </rPr>
      <t xml:space="preserve">
</t>
    </r>
  </si>
  <si>
    <r>
      <rPr>
        <b/>
        <sz val="10"/>
        <color theme="4"/>
        <rFont val="Arial"/>
        <family val="2"/>
      </rPr>
      <t xml:space="preserve">
</t>
    </r>
    <r>
      <rPr>
        <b/>
        <sz val="10"/>
        <rFont val="Arial"/>
        <family val="2"/>
      </rPr>
      <t xml:space="preserve">Seguimiento agosto 31/2022:
</t>
    </r>
    <r>
      <rPr>
        <sz val="10"/>
        <rFont val="Arial"/>
        <family val="2"/>
      </rPr>
      <t>Durante el segundo cuatrimestre, la Dirección de Apoyo al Despacho en coordinación con la Dirección de Tecnologías y Subdirección de capacitaciones, realizó jornada de capacitación denominada “Lineamientos de Accesibilidad” los días 14 y 15 de julio de 2022, a través de la cual asistieron los gestores involucrados de todas las dependencias de la entidad.
Así mismo, se expidió por parte de la Contraloría Auxiliar la Circular Interna No. 026 del 18 de agosto de 2022 “Cumplimiento características de accesibilidad en documentos digitales para la Publicación Web” la cual fue remitida a todas las direcciones y oficinas de la Entidad a través de radicado No. 3-2022-25199. 
Conforme a la Directiva No. 14 de 2022 de la Procuraduría, al finalizar el mes de septiembre la matriz ITA deberá estardiligenciada.</t>
    </r>
    <r>
      <rPr>
        <b/>
        <sz val="10"/>
        <color theme="4"/>
        <rFont val="Arial"/>
        <family val="2"/>
      </rPr>
      <t xml:space="preserve">
</t>
    </r>
    <r>
      <rPr>
        <sz val="10"/>
        <color theme="4"/>
        <rFont val="Arial"/>
        <family val="2"/>
      </rPr>
      <t xml:space="preserve">
</t>
    </r>
  </si>
  <si>
    <t xml:space="preserve">0%
</t>
  </si>
  <si>
    <r>
      <t xml:space="preserve">
</t>
    </r>
    <r>
      <rPr>
        <b/>
        <sz val="10"/>
        <rFont val="Arial"/>
        <family val="2"/>
      </rPr>
      <t xml:space="preserve">Verificación agosto 31/2022:
</t>
    </r>
    <r>
      <rPr>
        <sz val="10"/>
        <rFont val="Arial"/>
        <family val="2"/>
      </rPr>
      <t>Se evidenció que mediante Memorando Radicado No. 3-2022-25199 del 18/08/2022,  expedido por el Contralor Auxiliar, se remitió a los servidores públicos de la Contraloría de Bogotá D.C., la Circular Interna No. 026 del 18/08/2022,  cuyo asunto correspondió al “Cumplimiento características de accesibilidad en documentos digitales para la Publicación Web”, en la cual se establece, la hoja de ruta con las actividades a desarrollar en forma progresiva y armónica, mediante la cual se realizará la transición de los documentos para la implementación de accesibilidad en la Contraloría de Bogotá D.C.; adjuntando a dicho envío el documento "Lineamientos para la Elaboración de Documentos Institucionales Accesibles".</t>
    </r>
    <r>
      <rPr>
        <sz val="10"/>
        <color theme="4"/>
        <rFont val="Arial"/>
        <family val="2"/>
      </rPr>
      <t xml:space="preserve">
</t>
    </r>
    <r>
      <rPr>
        <sz val="10"/>
        <rFont val="Arial"/>
        <family val="2"/>
      </rPr>
      <t xml:space="preserve">De igual forma, fueron observadas planillas de asistencia a la capacitación denominada “Lineamientos de Accesibilidad”, orientada por un profesional del Instituto Nacional de Ciego (INCI), el 14 y 15 de julio de 2022,  actividad de la cual participaron respectivamente 20 y 12 servidores públicos de diferentes dependencias de la entidad, la cual fue organizada por la Dirección de Apoyo al Despacho en coordinación con la Dirección de Tecnologías y la Subdirección de Capacitación.
</t>
    </r>
    <r>
      <rPr>
        <sz val="10"/>
        <color rgb="FFFF0000"/>
        <rFont val="Arial"/>
        <family val="2"/>
      </rPr>
      <t xml:space="preserve">
</t>
    </r>
    <r>
      <rPr>
        <sz val="10"/>
        <color theme="4"/>
        <rFont val="Arial"/>
        <family val="2"/>
      </rPr>
      <t xml:space="preserve">
 </t>
    </r>
    <r>
      <rPr>
        <b/>
        <sz val="10"/>
        <color theme="4"/>
        <rFont val="Arial"/>
        <family val="2"/>
      </rPr>
      <t xml:space="preserve">
</t>
    </r>
  </si>
  <si>
    <r>
      <rPr>
        <b/>
        <sz val="10"/>
        <color theme="1"/>
        <rFont val="Arial"/>
        <family val="2"/>
      </rPr>
      <t xml:space="preserve">
Seguimiento agosto 31/2022:</t>
    </r>
    <r>
      <rPr>
        <sz val="10"/>
        <color theme="1"/>
        <rFont val="Arial"/>
        <family val="2"/>
      </rPr>
      <t xml:space="preserve">
La Dirección de Apoyo al Despacho, a través del Centro de Atención a ciudadano ha dado cumplimiento  la actividad prevista con la publicación de los informes correspondientes a los siguientes periodos:
Octubre - Diciembre de 2021 (Informe 1)
Enero  - Marzo de 2022 (Informe 2)
Abril -  Junio de 2022 (Informe 3)
Informes que se encuentran publicados en la página web. Así mismo, se continuará con el cumplimiento de publicación en este link:
https://www.contraloriabogota.gov.co/transparencia-acceso/instrumentos-gestion-informacion-publica/informe-pqrs/informe-de-peticiones-quejas-reclamos-denuncias-y-solicitudes-de-informaci%C3%B3n/informe-de-peticiones
</t>
    </r>
    <r>
      <rPr>
        <sz val="10"/>
        <color theme="4"/>
        <rFont val="Arial"/>
        <family val="2"/>
      </rPr>
      <t xml:space="preserve">
</t>
    </r>
  </si>
  <si>
    <r>
      <rPr>
        <sz val="10"/>
        <color theme="1"/>
        <rFont val="Arial"/>
        <family val="2"/>
      </rPr>
      <t>75%</t>
    </r>
    <r>
      <rPr>
        <sz val="10"/>
        <color theme="4"/>
        <rFont val="Arial"/>
        <family val="2"/>
      </rPr>
      <t xml:space="preserve">
</t>
    </r>
  </si>
  <si>
    <t xml:space="preserve">100%
</t>
  </si>
  <si>
    <r>
      <rPr>
        <b/>
        <sz val="10"/>
        <color theme="1"/>
        <rFont val="Arial"/>
        <family val="2"/>
      </rPr>
      <t xml:space="preserve">Seguimiento agosto 31/2022:  </t>
    </r>
    <r>
      <rPr>
        <sz val="10"/>
        <color theme="1"/>
        <rFont val="Arial"/>
        <family val="2"/>
      </rPr>
      <t xml:space="preserve">Adicional a lo reportada en el seguimiento con corte a abril, se ha realizado la siguiente gestión con corte a agosto:
1. Se esta implementando la estrategia vigente 2021 que es el marco general para el proceso de rendición de cuentas, que se encuentra publicada en el siguiente enlace:
https://www.contraloriabogota.gov.co/sites/default/files/Contenido/Rendicion%20de%20cuentas/2020/PPCCPI-08%20ESTRATEGIA%20RENDICI%C3%93N%20CUENTAS%20v%202.0.pdf. Dicho documento se encuentra en proceso de actualización con un avance del 50%
2. Se realizó la actualización del autodiagnóstico generándose la versión 2022 que se ubica en el siguiente enlace: https://www.contraloriabogota.gov.co/sites/default/files/Contenido/Rendicion%20de%20cuentas/2021/Autodiagn%C3%B3stico%202022%20Rendici%C3%B3n%20de%20Cuentas%20Contralor%C3%ADa%20de%20Bogot%C3%A1%2C%20D.C-PDF.pdf. Avance de la actividad 100%
3. Se está trabajando la versión vigente 2021 de la caracterización de usuarios que se ubica en el siguiente enlace:
https://www.contraloriabogota.gov.co/sites/default/files/Contenido/Rendicion%20de%20cuentas/2020/04.%20PPCCPI-09%20Caraterizacion%20de%20Usuarios%20y%20Grupos%20de%20Inter%C3%A9s%20Version%202.0%2005-02-2021.docx. Dicho documento se encuentra en proceso de actualización con un avance del 15%
4. Se designó al equipo líder de la rendición de cuentas, se realizó la capacitación del mismo, como consta en el acta N° 2 de 03/02/2022, la cual se adjunta.
5. Se realizó el seguimiento y evaluación a la aplicación de la estrategia de rendición de cuentas 2021 como insumos para el proceso, que se encuentra publicada en el siguiente enlace:
https://www.contraloriabogota.gov.co/sites/default/files/Contenido/Rendicion%20de%20cuentas/2021/Informe%20Rendici%C3%B3n%20Cuentas%20Control%20Fiscal%20para%20una%20nueva%20agenda%20urbana%20Nov30-2021.pdf), 
6. Se definieron los mecanismos de la caja de herramientas como consta en el acta N° 4 de 17/02/2022 y se realizó el seguimiento a los compromisos relacionados con la implementación de la estrategia.
7. Se realiza el análisis al “Informe de medición de Satisfacción del Cliente (Ciudadanía y Concejo)  y otras partes interesadas (periodistas) vigencia 2021”, como insumo para la estrategia de rendición de cuentas, como consta en el acta N° 10 que se adjunta.
8. En reunión de equipo de gestores del 18/08/2022 se socializaron al equipo líder los lineamientos de la alta dirección respecto a la Rendición de Cuentas 2022 y se asignaron tareas de la etapa preliminar al evento.
</t>
    </r>
    <r>
      <rPr>
        <b/>
        <sz val="10"/>
        <color theme="1"/>
        <rFont val="Arial"/>
        <family val="2"/>
      </rPr>
      <t xml:space="preserve">
</t>
    </r>
    <r>
      <rPr>
        <sz val="10"/>
        <color theme="1"/>
        <rFont val="Arial"/>
        <family val="2"/>
      </rPr>
      <t xml:space="preserve">Lo anterior, de acuerdo con la valoración realizada por el proceso de Participación, equivale a un avance del 60%, se llegará al 100% en la ejecución de la presente actividad una vez sean actualizados y publicados los insumos relacionados anteriormente y se haya realizado la rendición de cuentas.
</t>
    </r>
    <r>
      <rPr>
        <b/>
        <sz val="10"/>
        <color theme="1"/>
        <rFont val="Arial"/>
        <family val="2"/>
      </rPr>
      <t xml:space="preserve">
</t>
    </r>
  </si>
  <si>
    <r>
      <rPr>
        <b/>
        <sz val="10"/>
        <color theme="1"/>
        <rFont val="Arial"/>
        <family val="2"/>
      </rPr>
      <t>Verificación agosto 31/2022:</t>
    </r>
    <r>
      <rPr>
        <sz val="10"/>
        <color theme="1"/>
        <rFont val="Arial"/>
        <family val="2"/>
      </rPr>
      <t xml:space="preserve">
Conforme a lo reportado por la Dirección de Participación Ciudadana y Desarrollo Local las actividades se encuentra desarrollando  la "Estrategia de Rendición de Cuentas" basado en el documento  noviembre de 2020; sin embargo, se evidenció que fue acogida la recomendación de la OCI para  dar prioridad a la actualizacion de este documento; en este sentido se ha avanzado en un 50%. y respecto a la  caracterización de usuarios el avance registrado es del 15%.   
Fueron  evidenciadas las actas: N° 10 del 20/05/2022, en la q se realizó el análisis al Informe de medición de Satisfacción del Cliente  y otras partes interesadas  vigencia 2021 y se estableció como compromiso a efectuarse a 31/12/2022 "Diseñar y aplicar una metodología que establezca la medición de la percepción de la satisfacción del cliente, en tiempo real", el acta N°17  del 18/08/2022  de equipo de gestores, se  socializó al equipo líder los lineamientos de la alta dirección respecto a la Rendición de Cuentas 2022 y se asignaron tareas de la etapa preliminar al evento.
Si bien se ha gestionado la estrategía de rendición de cuentas a través de la ejecución de varias actividades, la misma no se dará  por cumplida hasta que esta se encuentre totalmente implementada.</t>
    </r>
  </si>
  <si>
    <r>
      <t xml:space="preserve">Verificación agosto 31/2022: 
</t>
    </r>
    <r>
      <rPr>
        <sz val="10"/>
        <color theme="1"/>
        <rFont val="Arial"/>
        <family val="2"/>
      </rPr>
      <t xml:space="preserve">Fue verificado el Informe de publicaciones en la página web de los productos generados en los procesos misionales  y en  link "Transparencia y Acceso a la Información”, constatando que  en lo corrido del segundo cuatrimestre de 2022 se recibieron 86  solicitudes para la publicación de los productos generados en los procesos misionales, las cuales se atendieron en oportunidad y fueron publicadas en la página web de la entidad asi:
mayo: Informes de Auditoría (19); Informes obligatorios (1), beneficios del control fiscal (2)
junio:Informes de Auditoría (26), Informes obligatorios (3). 
julio:Informes de Auditoría (2), Informes obligatorios (2), Informes estructurales (5).
agosto: Informes de Auditoría (17), Informes obligatorios (1). Informes Estructural (1), beneficios del control fiscal (1).
Durante el periodo enero a agosto de 2022, se han recibido 104 solicitudes para la publicación de los productos generados en los procesos misionales
</t>
    </r>
    <r>
      <rPr>
        <b/>
        <sz val="10"/>
        <color theme="1"/>
        <rFont val="Arial"/>
        <family val="2"/>
      </rPr>
      <t xml:space="preserve">
</t>
    </r>
  </si>
  <si>
    <r>
      <rPr>
        <b/>
        <sz val="10"/>
        <rFont val="Arial"/>
        <family val="2"/>
      </rPr>
      <t xml:space="preserve">Verificación agosto 31/2022: </t>
    </r>
    <r>
      <rPr>
        <sz val="10"/>
        <rFont val="Arial"/>
        <family val="2"/>
      </rPr>
      <t xml:space="preserve">
A la fecha de este seguimiento la actividad no se ha realizado; sin embargo, se han adelantado algunas actividades en cumplimiento de la estrategia de rendición de cuentas tal como se describió en la actividad 3.1.1;  en la cual se determinó como fecha para la realización de la rendición de cuentas el 22 de noviembre de 2022.</t>
    </r>
  </si>
  <si>
    <r>
      <rPr>
        <b/>
        <sz val="10"/>
        <rFont val="Arial"/>
        <family val="2"/>
      </rPr>
      <t xml:space="preserve">Seguimiento agosto 31/2022:
</t>
    </r>
    <r>
      <rPr>
        <sz val="10"/>
        <rFont val="Arial"/>
        <family val="2"/>
      </rPr>
      <t xml:space="preserve">
La Dirección de Apoyo al Despacho, realizó el número de revisiones programadas en el indicador y ha continuado con el seguimiento al link de atención al ciudadano en la Pagina web. Los cuales han quedado registrados en las Actas No. 4 del 27/05/2022; No. 5 del 29/0&amp;/2022; No. 6 del 29/07/2022 y No. 7 del 30/08/2022.</t>
    </r>
    <r>
      <rPr>
        <b/>
        <sz val="10"/>
        <color theme="4"/>
        <rFont val="Arial"/>
        <family val="2"/>
      </rPr>
      <t xml:space="preserve">
</t>
    </r>
  </si>
  <si>
    <r>
      <rPr>
        <b/>
        <sz val="10"/>
        <rFont val="Arial"/>
        <family val="2"/>
      </rPr>
      <t xml:space="preserve">Verificación agosto 31/2022:
</t>
    </r>
    <r>
      <rPr>
        <sz val="10"/>
        <rFont val="Arial"/>
        <family val="2"/>
      </rPr>
      <t xml:space="preserve">
Tal como se registro en el seguimiento de abril, esta actividad se encuentra ejecuda al 100% ; sin embargo se constató  el acta N° 10 del 20/05/2022, en la que se realizó el análisis al “Informe de medición de Satisfacción del Cliente  y otras partes interesadas  vigencia 2021” y se establecieron compromisos para mejorar su aplicación.
</t>
    </r>
  </si>
  <si>
    <r>
      <rPr>
        <b/>
        <sz val="10"/>
        <rFont val="Arial"/>
        <family val="2"/>
      </rPr>
      <t xml:space="preserve">Seguimiento agosto 31/2022:
</t>
    </r>
    <r>
      <rPr>
        <sz val="10"/>
        <rFont val="Arial"/>
        <family val="2"/>
      </rPr>
      <t>Se ratifica lo reportado a abril y el 100% de cumplimiento, adicionalmente se realiza el respectivo análisis y toma de decisiones como consta en el acta N° 10 de 2022 que se adjunta. El informe de percepción se ubica en el siguiente enlace: 
https://intranet.contraloriabogota.gov.co/sites/default/files/Documentos/Procesos/02-Participaci%C3%B3n%20Ciudadana%20y%20Comunicaci%C3%B3n%20con%20Partes%20Interesadas/4.%20INF%20SATISFACI%C3%93N%20CLIENTE%20Y%20PARTES%20INTERESADAS/2022/Informe%20medici%C3%B3n%20percepci%C3%B3n%20cliente%20de%20Contralor%C3%ADa%20Bogot%C3%A1%202021.pdf</t>
    </r>
  </si>
  <si>
    <r>
      <rPr>
        <b/>
        <sz val="10"/>
        <rFont val="Arial"/>
        <family val="2"/>
      </rPr>
      <t xml:space="preserve">Seguimiento agosto 31/2022: </t>
    </r>
    <r>
      <rPr>
        <sz val="10"/>
        <rFont val="Arial"/>
        <family val="2"/>
      </rPr>
      <t xml:space="preserve">
El indicador presenta un nivel de cumplimiento satisfactorio, toda vez que, la actividad se realizó, durante el primer trimestre del año, arrojando en el informe de medición de la percepción que, de los 32 periodistas encuestados, el cien por ciento, tiene una percepción positiva frente a la gestión realizada por la Contraloría de Bogotá.</t>
    </r>
  </si>
  <si>
    <r>
      <rPr>
        <b/>
        <sz val="11"/>
        <rFont val="Arial"/>
        <family val="2"/>
      </rPr>
      <t xml:space="preserve">Seguimiento agosto 31/2022:
</t>
    </r>
    <r>
      <rPr>
        <sz val="11"/>
        <rFont val="Arial"/>
        <family val="2"/>
      </rPr>
      <t>La Dirección de TIC ha atendido oportunamente las 115 solicitudes de publicación de la información correspondiente al link de "Transparencia y acceso a la información" en la página web institucional, por parte de las diferentes dependencias responsables de su emisión, con el fin que sea conocida por cualquier ciudadano, usuario o interesado, dado su carater de información pública. La discriminación mensual para el segundo cuatrimestre de las solicitudes atendidas es la siguiente:
Mayo:15
Junio:22
Julio:10
Agosto:12
El resultado del indicador para esta actividad es 100%</t>
    </r>
    <r>
      <rPr>
        <sz val="11"/>
        <color theme="5"/>
        <rFont val="Arial"/>
        <family val="2"/>
      </rPr>
      <t xml:space="preserve">
</t>
    </r>
  </si>
  <si>
    <r>
      <rPr>
        <b/>
        <sz val="11"/>
        <rFont val="Arial"/>
        <family val="2"/>
      </rPr>
      <t xml:space="preserve">Seguimiento agosto 31/2022: 
</t>
    </r>
    <r>
      <rPr>
        <sz val="11"/>
        <rFont val="Arial"/>
        <family val="2"/>
      </rPr>
      <t>Durante el segundo cuatrimestre, la Dirección de TIC, participó en las sesiones de trabajo programadas por la Dirección de Apoyo al Despacho en la revisión de la Matriz ITA que comprende el seguimiento a los factores de accesibilidad (Anexo 1 Resolución 1519 de 2020).  Adicionalmente, se  coordinó la realización de los talleres sobre accesibilidad web con el Instituto Nacional para Ciegos INCI, se elaboraron los lineamientos sobre documentos accesibles para la Contraloría de Bogotá .D.C y se participó en la proyección de la Circular Interna No. 026  sobre el cumplimiento de caraterísticas de accesibilidad en documentos digitales para la publicación web. Igualmente, se esta ejecutando un plan de trabajo para lograr la implementación de los 32 factores de accesibilidad definidos,   a la fecha la Dirección de TIC  ha implementado 22, lo que ubicada el avance del indicador en un 68,75%.</t>
    </r>
  </si>
  <si>
    <r>
      <rPr>
        <b/>
        <sz val="10"/>
        <rFont val="Arial"/>
        <family val="2"/>
      </rPr>
      <t xml:space="preserve">Verificación agosto 31/2022: </t>
    </r>
    <r>
      <rPr>
        <sz val="10"/>
        <rFont val="Arial"/>
        <family val="2"/>
      </rPr>
      <t xml:space="preserve">
Se constató la entidad ha efectudo varias reuniones a través del aplicativo teams para revisar la matriz ITA y realizar seguimiento a la implenetacón de los factores de accesibilidad: En el mes de julio se efectuaron 2 charlas con el apoyo del INCI sobre la aplicación de los factores de accesibilidad y elaboración de documentos digitales; asi mismo el 30/08/2022 la dirección de TIC  recibió una charla por parte de  los ingenieros del INCI, sobre herramientas para realizar la evaluación de los criterios de accesibilidad que se deben  aplicar al portal web de la entidad.
Con  relación a la implentación del total de los  factores de accesibilidad  en la Contraloria de Bogotá, se registra un avance del 68,7% lo que significa que se cuenta con  22 factores implemetados, siendo una limitante para ello la disponibilidad de recursos tecnicos y humanos; por lo anterior, y con forme al plan de trabajo que tiene TIC para la implementación, se realizó  la  evaluación de alternativas de solución para implementación de los factores de accesibilidad web faltantes y se determinó que lo mas viable era contratar tres personas  que contrribuyan a esta actividad  con su conocimiento tecnico y asi lograr que a diciembre de 2022 la entidad cuente con la implentación de la totalidad de los factores de accesibilidad. .
</t>
    </r>
  </si>
  <si>
    <r>
      <rPr>
        <b/>
        <sz val="10"/>
        <rFont val="Arial"/>
        <family val="2"/>
      </rPr>
      <t xml:space="preserve">
Verificación agosto 31/2022:
</t>
    </r>
    <r>
      <rPr>
        <sz val="10"/>
        <rFont val="Arial"/>
        <family val="2"/>
      </rPr>
      <t xml:space="preserve">
Fue constatado en la página web de la entidad, link:
https://www.contraloriabogota.gov.co/transparencia-acceso/instrumentos-gestion-informacion-publica/informe-pqrs/informe-de-peticiones-quejas-reclamos-denuncias-y-solicitudes-de-informaci%C3%B3n/informe-de-peticiones
En el cual se encuentran publicados los Informes de Derechos de Petición y de Acceso a la Información de los período enero  - marzo de 2022 y abril -  junio de 2022.
Así mismo, el Informe de Derechos de Petición y de Acceso a la información del período octubre - diciembre de 2021, su publicación fue observada en el link:
https://www.contraloriabogota.gov.co/transparencia-acceso/instrumentos-gestion-informacion-publica/informe-pqrs/informe-de-peticiones-quejas-reclamos-denuncias-y-solicitudes-de-informaci%C3%B3n/informe-de-peticiones
De acuerdo con lo anterior, la Dirección de Apoyo al Despacho, a través del Centro de Atención a Ciudadano, viene elaborando  informes trimestrales de Derechos de Petición y de Acceso a la información, elaborados apatir de los PQRS allegados y tramitados por la Contraloría de Bogotá D.C. y los cuales se encuentran publicados en la página web.  </t>
    </r>
    <r>
      <rPr>
        <b/>
        <sz val="10"/>
        <color rgb="FFFF0000"/>
        <rFont val="Arial"/>
        <family val="2"/>
      </rPr>
      <t xml:space="preserve">
</t>
    </r>
    <r>
      <rPr>
        <b/>
        <sz val="10"/>
        <color theme="4"/>
        <rFont val="Arial"/>
        <family val="2"/>
      </rPr>
      <t xml:space="preserve">
</t>
    </r>
  </si>
  <si>
    <r>
      <t xml:space="preserve">
</t>
    </r>
    <r>
      <rPr>
        <b/>
        <sz val="10"/>
        <rFont val="Arial"/>
        <family val="2"/>
      </rPr>
      <t xml:space="preserve">Verificación agosto 31/2022:
</t>
    </r>
    <r>
      <rPr>
        <sz val="10"/>
        <rFont val="Arial"/>
        <family val="2"/>
      </rPr>
      <t>Se evidenció que se continuó de manera mensual, con la exaltanción de los valores contenidos en el Código de Integridad de la entidad, a través de la promoción de los mismos, realizada en el marco de la campaña llevada a cabo dentro del concurso  "Nuestros Valores al Servicio de los Bogotanos", en el cual se recibieron, opiniones de los servidores públicos de la diferentes dependencias frente a los valores de la entidad; siendo evidenciados registros al respecto, de las actividades realizadas alrededor de los valores de la Diligencia, Respeto y Honestidad en los Noticontroles del mes de mayo de fecha 2, 3, 4, 5, 17, 18, 22, 24, 25, 26, 27, 31 entre otros; del mes de junio de fecha 1, 2, 3, 8, 9, 17, 30 entre otros y del mes de julio de fecha 7, 8, 11, 21, 22, 25 ,27, 28, 29 entre otros; además de incluirse en dicho medio de comunicación información atinente a los gestores de integridad de las dependencias en aras de su conocimiento institucional.</t>
    </r>
    <r>
      <rPr>
        <sz val="10"/>
        <color rgb="FFFF0000"/>
        <rFont val="Arial"/>
        <family val="2"/>
      </rPr>
      <t xml:space="preserve">
 </t>
    </r>
  </si>
  <si>
    <r>
      <rPr>
        <b/>
        <sz val="10"/>
        <rFont val="Arial"/>
        <family val="2"/>
      </rPr>
      <t xml:space="preserve">Seguimiento agosto 31/2022:
</t>
    </r>
    <r>
      <rPr>
        <b/>
        <sz val="10"/>
        <color theme="4"/>
        <rFont val="Arial"/>
        <family val="2"/>
      </rPr>
      <t xml:space="preserve">
</t>
    </r>
    <r>
      <rPr>
        <sz val="10"/>
        <rFont val="Arial"/>
        <family val="2"/>
      </rPr>
      <t>Desde el mes de Febrero,  la Oficina Asesora de Comunicaciones y la Subdirección de Capacitación y Cooperación Técnica realizaron el concurso "Nuestros Valores al Servicio de los Bogotanos"  promocionando mensualmente un valor del Código de Integridad, así: 
Febrero: Compromiso
Marzo: Justicia
Abril: Confianza
Mayo: Diligencia 
Junio: Respeto
Julio: Honestidad</t>
    </r>
    <r>
      <rPr>
        <b/>
        <sz val="10"/>
        <color theme="4"/>
        <rFont val="Arial"/>
        <family val="2"/>
      </rPr>
      <t xml:space="preserve">
</t>
    </r>
    <r>
      <rPr>
        <sz val="10"/>
        <rFont val="Arial"/>
        <family val="2"/>
      </rPr>
      <t>Los soportes pueden ser verificados en la Oficina Asesora de Comunicaciones.</t>
    </r>
    <r>
      <rPr>
        <b/>
        <sz val="10"/>
        <color theme="4"/>
        <rFont val="Arial"/>
        <family val="2"/>
      </rPr>
      <t xml:space="preserve">
</t>
    </r>
  </si>
  <si>
    <t>Verificación a Agosto 2022 La dirección de Seguridad, Convivencia y Justicia con corte a agosto 2022 terminó 4 auditorías, para el presente seguimiento se revisó la auditoría de desempeño con código 183, que corresponde al 30% del total de la auditorias ejecutadas; en la cual se evidenció que se suscribieron 15 “Declaración de Independencia y no conflicto de Intereses", suscritas por el equipo auditor asignado y los directivos de la dependencia. El riesgo continúa abierto para seguimiento y verificación de las acciones</t>
  </si>
  <si>
    <t>Se cumplió por parte de los Auditores, el Nivel Directivo y los Contratistas con el diligenciamiento de la "Declaración de independencia y conflicto de intereses", en cada auditoría prevista en el PAD. Se firmaron un total de (76) declaraciones subidas en el aplicativo trazabilidad: (15) aud regul 182-SDSCJ, (14) aud des 208-UAECOB, (10) aud des 209-UAECOB, (15) aud des 183-SDSCJ, (15) aud reg 184-UAECOB, (7) aud des 185-SDSCJ.</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</si>
  <si>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</si>
  <si>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Para el seguimiento del presente cuatrimestre se tomo una muestra del 30% sobre el total de auditorias terminadas durante el mismo del PVCGF.En el segundo cuatrimestre se evidenciaron 3 auditorías de regularidad que se encuentran terminadas así:* Auditoria de Desempeño Código N°1 Secretaría Distrital de Cultura, Recreación y Deporte; SDCRD, se observó 14 declaraciones de independencia y no conflicto de interés debidamente diligenciadas y firmadas por parte de los auditores (planta, provisional directivos y contratistas) en todos los niveles cargadas en el aplicativo de Trazabilidad PVCGF. (Faltan 8)* Auditoria de Regularidad Código N°3 Instituto Distrital de Patrimonio Cultural IDPC. se observó 14 declaraciones de independencia y no conflicto de interés debidamente diligenciadas y firmadas por parte de los auditores (planta, provisional directivos y contratistas) en todos los niveles cargadas en el aplicativo de Trazabilidad PVCGF. (Faltan 1).* Auditoria de desempeño código N°04 Orquesta Filarmónica de Bogotá-OFB se observó 10 declaraciones de independencia y no conflicto de interés debidamente diligenciadas y firmadas por parte de los auditores (planta, provisional directivos y contratistas) en todos los niveles cargadas en el aplicativo de Trazabilidad PVCGF. Se evidenció Acta de Gestores N.º 8 de 22 de agosto de 2022 del Proceso de Vigilancia y Control a la Gestión Fiscal donde se socializo el contenido de las Políticas políticas de prevención del daño antijurídico y defensa litigiosa de la Entidad memorando 3-2022-21189. El riesgo continúa abierto para seguimiento.</t>
  </si>
  <si>
    <t>Se cumple con las Declaraciones Independencia al 31 de julio del 2022, en Total 99, así: AD SDCRD = 13 AR IDRD = 16 AR IDPC = 15 AR OFB = 13 AR IDARTES = 15 AR SDCRD = 14 AR FUGA = 13</t>
  </si>
  <si>
    <t>Verificación a Agosto 2022 La dirección Sector Servicios Públicos, a 30 de agosto de 2022 terminó 9 auditorías, para el seguimiento y verificación se tomó una muestra del 30% de estas auditorías, que corresponden a la identificadas con los códigos 194-195 y 196. Auditoría Código 194: De acuerdo con los memorandos 3-2022-09817 de 29/03/2022, 3-2022-11955 de 25/04/2022, 3-2022-12732 de 2/05/2022 y 3-2022-15959 de 1/06/2022, para la ejecución de la auditoria de desempeño identificada con código 194, se asignaron 25 servidores públicos, revisado el aplicativo de trazabalidad, como los papeles de trabajo cargados en one drive, solo se cargaron 17 “Declaraciones de Independencia y no conflicto de Intereses", se recomienda se diligencie y/o suban al aplicativo la declaraciones de cada uno de los funcionaros asignados al equipo auditor con el fin mantener el riesgo mitigado Auditoría Código 195 Se constató en la auditoría de regularidad código 195, que se suscribieron 17 Declaraciones de Independencia y no conflicto de Intereses", suscritas por el equipo auditor asignado y los directivos de la dependencia. Auditoría Código 196 Se constató en la auditoría de regularidad código 196, que se suscribieron 15 Declaraciones de Independencia y no conflicto de Intereses", suscritas por el equipo auditor asignado y los directivos de la dependencia. El riesgo continúa abierto para seguimiento y verificación de las acciones</t>
  </si>
  <si>
    <t>Se cumple con el diligenciamiento en cada auditoría terminada y en ejecución con corte a 31 de agosto de 2022, de las Declaraciones de independencia y no conflicto de intereses</t>
  </si>
  <si>
    <t>De tres auditorías terminadas en el cuatrimestre, se eligió la de regularidad, código 87, practicada a la Secretaría Distrital de Integración Social, el seguimiento se hizo en el aplicativo de trazabilidad del PVCGF. Mediante el acta 16 del 27 de abril de 2022, se aprobó el informe final de control financiero con 10 hallazgos administrativos, uno con incidencia disciplinaria, allí se determinó que se cumple con la caracterización del producto (atributos de los hallazgos condición, criterio, causa y efecto). Adicionalmente, por medio del acta No. 20 del 20 de mayo de 2022, se aprobó el informe final de la auditoría, con un total de 55 hallazgos administrativos, 21 con incidencia disciplinaria y 6 con incidencia fiscal por $412.269.922. Se pudo comprobar que suscribieron 17 declaraciones de independencia y no conflicto de intereses de los intervinientes en la auditoría que fueron 4 directivos, 10 auditores y 3 contratistas. Teniendo en cuenta que las acciones implementadas fueron efectivas y su vencimiento es el 30-12-2022, este riesgo continúa Abierto.</t>
  </si>
  <si>
    <t>Se diligenciaron 99 declaraciones, así: Auditoría código 86= 13 Auditoría código 87= 16 Auditoría código 88= 13 Auditoría código 90= 17 Auditoría código 91= 18 Auditoría código 501= 8 Auditoría código 215= 14</t>
  </si>
  <si>
    <t>Resultado de las 3 auditorías terminadas durante el 2° cuatrimestre, por el Sector Desarrollo Económico, se tomó una muestra de 1 de regularidad (código 16 Instituto Distrital de Turismo IDT) y 1 de cumplimiento (15 Secretaría Distrital de Desarrollo Económico-SDDE), donde se determinó la oportunidad en la presentación de 29 declaraciones de independencia, incluidos 3 asesores, 2 gerentes y la Directora Técnica del Sector, de acuerdo con los memorandos de asignación. Según el aplicativo de trazabilidad del PVCGF, para el código 15 en la SDDE fueron 15 y código 16 ante ITD con 14 declaraciones de independencia de acuerdo a la asignación del personal incluido los directivos.</t>
  </si>
  <si>
    <t>A la fecha de este reporte se han diligenciado las declaraciones de Independencia y no conflicto de intereses de los auditores, directivos y contratistas. Y se cumple al 100% con este indicador</t>
  </si>
  <si>
    <t>Resultado de las 5 auditorías terminadas en el segundo cuatrimestre, se tomó como muestra 1 de regularidad código 76 Lotería de Bogotá y 1 de desempeño código 77 ante el FONCEP, donde se determinó la oportunidad en la presentación de 28 declaraciones de independencia, incluidos los directivos. Según el aplicativo de trazabilidad del PVCGF, para el código 76 Lotería de Bogotá fueron 12 y código 77 en el FONCEP con 16 declaraciones de independencia de acuerdo a la asignación del personal incluido los directivos.</t>
  </si>
  <si>
    <t>De las 8 auditorías llevadas a cabo en la Dirección Hacienda durante la vigencia 2022 con corte a 31/08/2022, se diligenciaron 144 declaraciones de independencia correspondientes al nivel directivo, auditores, contratistas y pasantes, como se detalla a continuación: Auditoría 71: 19 Auditoría 72: 17 Auditoría 73: 21 Auditoría 74: 21 Auditoría 75: 21 Auditoría 76: 12 Auditoría 77: 16 Auditoría 78: 17 Total 144.</t>
  </si>
  <si>
    <t>De cinco auditorías terminadas en el cuatrimestre, se eligió la de regularidad, código 24, practicada a la Universidad Distrital Francisco José de Caldas, el seguimiento se hizo en el aplicativo de trazabilidad del PVCGF. En el acta de Comité Técnico 20 del 20 de abril de 2022, se aprobó el informe preliminar de control financiero, donde se aprobaron 16 hallazgos administrativos, 15 con incidencia disciplinaria, uno fiscal con incidencia fiscal por $1.211.386, se determinó que se cumple con la caracterización del producto (atributos de los hallazgos condición, criterio, causa y efecto). Por medio del acta No. 24 del 28 de abril de 2022, se aprobó el informe final de la auditoría, con un total de 15 hallazgos administrativos, 14 con incidencia disciplinaria y 1 con incidencia fiscal por $1.211.386. Además, se pudo comprobar que suscribieron 22 declaraciones de independencia y no conflicto de intereses de los intervinientes en la auditoría que fueron 6 directivos, 11 auditores y 5 contratistas. Teniendo en cuenta que las acciones implementadas fueron efectivas y su vencimiento es el 30-12-2022, este riesgo continúa Abierto.</t>
  </si>
  <si>
    <t>Con corte a Agosto 31 2022, se diligenciaron un total 173 declaraciones en las siguientes actuaciones: Auditoria AR Cód. 23 IDEP finalizada: 17 declaraciones. Auditoria AR Cód. 24 UDFJC finalizada: 22 declaraciones. Auditoria AR Cód. 25 SED finalizada: 28 declaraciones. Auditoria AD Cód. 26 SED finalizada: 19 declaraciones. Auditoria AD Cód. 27UDFJC finalizada: 27 declaraciones. Auditorias en Ejecución: 22 declaraciones en Auditoria AD Cód. 28 SED, 19 declaraciones en Auditoria AD Cód. 29 SED, 14 declaraciones en Auditoria AD Cód. 30UDFJC . Los soportes pueden ser consultada el Aplicativo Trazabilidad En relación con procesos administrativos sancionatorios fiscales durante el periodo reportado, 03 declaraciones PASF 140000-001-002. Y se diligenciaron 02 declaraciones: PASF 001-2020, que se se anexan Las declaraciones de los procesos sancionatorios administrativos fiscales, se anexan.</t>
  </si>
  <si>
    <t>En el aplicativo Trazabilidad del Proceso, consta la diligencia y firma oportuna de 224 formatos PVCGF-15- 03: “Declaración de Independencia y No Conflicto de Intereses” firmados por los Directivos, Profesionales y Contratistas de apoyo, integrantes de los equipos auditores, de la Sectorial Hábitat y Ambiente, asignados para adelantar las auditorias de cumplimiento códigos 56 y 57 PAD 2022 y las auditorías de regularidad códigos 51; 53; 54; 58; 59 y 60 PAD 2022, terminas en el cuatrimestre mayo-agosto 2022; y 16 Declaraciones de Independencia correspondientes a las auditorias ejecutadas en el periodo anterior. Con los citados registros se dio atención a la actividad N°8 y Actividad N°4 de la Descripción de los Procedimiento para adelantar Auditorias de Regularidad y de Cumplimiento, respectivamente, contenidos en la R.R. 020 de 2021. En cada uno de los formatos se declara expresamente, que se mantiene la independencia respecto del sujeto de vigilancia y control fiscal a auditar. El riesgo continúa abierto para su monitoreo y verificación.</t>
  </si>
  <si>
    <t>Con corte al 31 de agosto de 2022, se han diligenciado un total de 240 declaraciones de independencia en auditorías, logrando un cumplimiento del 100 %.</t>
  </si>
  <si>
    <t>En el segundo cuatrimestre se evidenció 1 auditoría de regularidad terminada. * Auditoria de Regularidad Código N°33 Secretaría Distrital de la Mujer ? SDM, se observó 12 declaraciones de independencia y no conflicto de interés debidamente diligenciadas y firmadas por parte de los auditores (planta, provisional directivos y contratistas) en todos los niveles cargadas en el aplicativo de Trazabilidad PVCGF.*Se evidenció Acta de Gestores N.º 8 de 22 de agosto de 2022 del Proceso de Vigilancia y Control a la Gestión Fiscal donde se socializo el contenido de las Políticas políticas de prevención del daño antijurídico y defensa litigiosa de la Entidad memorando 3-2022-21189. El riesgo continúa abierto para monitoreo y seguimiento.</t>
  </si>
  <si>
    <t>Se han diligenciado a 31 de agosto 22 declaraciones de Independencia y no conflicto de Intereses así: * Auditoría de Regularidad Código No. 33 = 12 * Auditoría Desempeño Código No. 34 = 10</t>
  </si>
  <si>
    <t>Se constató que, una vez notificados los integrantes de los equipos auditores asignados para adelantar las auditorias de regularidad código 41, código 42 y código 43 PAD 2022, a la SGAMB, al DASCD y Personería de Bogotá, respectivamente, los directivos, profesionales y contratistas de apoyo, en atención a la actividad N°08 de la Descripción del Procedimiento para adelantar Auditoria de Regularidad, R.R. 020 de 2021, diligenciaron oportunamente los formatos PVCGF-15- 03, ?Declaración de Independencia y No Conflicto de Intereses?. Cada formato está debidamente firmados y en ellos se declara expresamente que se mantiene la independencia respecto del sujeto de vigilancia y control fiscal a auditar. El riesgo continúa abierto para monitoreo y seguimiento.</t>
  </si>
  <si>
    <t>Con corte a 31 de agosto de 2022 y como producto de las auditorías terminadas durante el segundo cuatrimestre del año en cumplimiento del PAD 2022, se diligenciaron cuarenta y dos (42) declaraciones de independencia, de las cuales 17 corresponden a la auditoría de regularidad código 41 llevada a cabo ante la SGAMB, 10 a la auditoría de regularidad código 42 del DASCD y 15 a la auditoría de regularidad código 43 de la Personería; de acuerdo a lo anterior y teniendo en cuenta el reporte de veinticinco (25) declaraciones reportadas durante el primer cuatrimestre, se concluye que durante lo que va corrido del año desde esta dependencia se han diligenciado un total de sesenta y siete (67) declaraciones de independencia.</t>
  </si>
  <si>
    <t>Se constató en el aplicativo Trazabilidad del Proceso, la diligencia y firma oportuna de 132 formatos PVCGF-15- 03: ?Declaración de Independencia y No Conflicto de Intereses?. firmados por los Directivos, Profesionales y Contratistas de apoyo, integrantes de los equipos auditores asignados para adelantar la auditoria de desempeño código 173 PAD 2022 y las auditorías de regularidad códigos 169; 170; 171; 172; 174 y 175 PAD 2022, terminas en el cuatrimestre mayo-agosto 2022; y 65 formatos correspondientes a las auditorias iniciadas en el mismo periodo. Lo anterior dando cumplimiento a la actividad N°8 y Actividad N°6 de la Descripción de los Procedimiento para adelantar Auditorias de Regularidad y de Desempeño, contenidos en la R.R. 020 de 2021. En cada uno de los formatos se declara expresamente, que se mantiene la independencia respecto del sujeto de vigilancia y control fiscal a auditar. El riesgo continúa abierto para su monitoreo y verificación.</t>
  </si>
  <si>
    <t>Para cada una de las actuaciones se ha cumplido con el diligenciamiento de 197 Declaraciones de Independencia y no Conflicto de Intereses (169 Subred Norte 23, 170 Capital Salud 23, 171 FFDS 24, 172 Subred Sur 20, 173 Subred C. Oriente 10, 174 SDS 16, 175 IDCBIS 16, 176 Subred Sur Occidente 20, 177 Subred C. Oriente 20, 178 Subred Norte 20 y 5 para las dos IP aperturadas).</t>
  </si>
  <si>
    <t>En el segundo cuatrimestre se evidenció 1 auditoría de regularidad terminada. * Auditoria de Regularidad Código N°36 Secretaría Jurídica Distrital ? SJD se observó 9 declaraciones de independencia y no conflicto de interés debidamente diligenciadas y firmadas por parte de los auditores (planta, provisional directivos y contratistas) en todos los niveles cargadas en el aplicativo de Trazabilidad PVCGF.El riesgo continúa abierto para monitoreo y seguimiento.</t>
  </si>
  <si>
    <t>Declaración de independencia y conflicto de intereses: El número de auditores entre Directores, Gerente, auditores y contratistas que han suscrito Declaraciones de independencia son según cada auditoria terminada o en ejecución: Auditoria de Regularidad Código 36, es de 9; a corte 30 de Abril de 2022; Y Auditoria de Desempeño en ejecución Código 37, es de 9; a corte 31 de Agosto de 2022</t>
  </si>
  <si>
    <t>Verificación a Agosto 2022 La dirección de Movilidad con corte a agosto 2022 termino 5 auditorías, para el presente seguimiento se revisó la auditoría de desempeño con código 98, que corresponde al 30% del total de la auditorias ejecutadas; en la cual se evidenció que se suscribieron 14 “Declaración de Independencia y no conflicto de Intereses", suscritas por el equipo auditor asignado y los directivos de la dependencia. El riesgo continúa abierto para seguimiento y verificación de las acciones</t>
  </si>
  <si>
    <t>La Dirección de Movilidad dando cumplimiento al estatuto anticorrupción, cuenta con las declaraciones de independencia diligenciadas por todos los funcionarios (Directivos, auditores y contratistas) dicha actuación puede ser verificada en trazabilidad tanto para las auditorias terminadas con corte al 31 de agosto , como las que se encuentran actualmente en ejecución.</t>
  </si>
  <si>
    <t>Durante el 2° cuatrimestre se dio inicio a 6 indagaciones preliminares, se tomó como muestra 18000-02-22 y 18000-03-22 iniciadas el 22 de julio y 17 de agosto respectivamente, donde se evidenció el diligenciamiento de 14 declaraciones de Independencia. Según lo observado en los expedientes de las IP,No. 18000-02-22 (Secretaría Distrital de Ambiente) las declaraciones de independencia fueron 10 y No 18000-03-22 (Salud) 4, de conformidad con lo establecido en el Estatuto Anticorrupción, disposiciones constitucionales y legales.</t>
  </si>
  <si>
    <t>La Dirección de reacción Inmediata con corte a 31 de agosto del 2022 a cumplido con el diligenciamiento en cada actuaciones terminadas y en ejecución, en el periodo reporte de información de las indagaciones preliminares, como las Declaración de independencia y no conflicto de intereses las cuales reposan en sus respectivos expedientes.</t>
  </si>
  <si>
    <t>De 20 auditorías terminadas en el cuatrimestre, se eligieron tres, en este caso las de regularidad, código 123, practicada al Fondo Local Antonio Nariño, código 120 a la Localidad Barrios Unidos y código 110 a la Localidad Chapinero, el seguimiento se hizo en el aplicativo de trazabilidad del PVCGF. En el acta de Comité Técnico No. 4 del 28 de abril de 2022, se aprobó el informe final de control financiero, para la Localidad Antonio Nariño, sin hallazgos, para la Localidad Barrios Unidos 4 hallazgos administrativos y para la Localidad Chapinero 2 hallazgos administrativos. Mediante el acta No. 9 del 21 de mayo de 2022, se aprobó el informe final de la auditorías, para el Fondo Local Antonio Nariño, 4 hallazgos administrativos, para la Localidad Barrios Unidos 6 hallazgos administrativos y para la Localidad Chapinero 5 hallazgos administrativos, uno con incidencia disciplinaria y uno con incidencia fiscal por $31.018.443. Se pudo comprobar que para la auditoría de la Localidad Antonio Nariño, se suscribieron 9 declaraciones de independencia y no conflicto de intereses de 5 directivos, 3 auditores y 1 contratista, sin embargo, no aparecen en el aplicativo de trazabilidad las declaraciones de un profesional en administración de negocios, un arquitecto, un contador público, un profesional universitario 219-01 y un contratista, que fueron notificados en el memorando de asignación. Así mismo, para la auditoría de la Localidad Barrios Unidos, se suscribieron 9 declaraciones de independencia y no conflicto de intereses de 4 directivos, 4 auditores y 1 contratista, sin embargo, no aparece en el aplicativo de trazabilidad la declaración de un Gerente 039-2. Adicionalmente, en la auditoría a la Localidad de Chapinero se suscribieron 9 declaraciones de independencia y no conflicto de intereses de 4 directivos, 4 auditores y un contratista, no obstante, la declaración del ultimo gerente de la auditoría no aparece en el aplicativo de trazabilidad. Teniendo en cuenta que las acciones implementadas fueron parcialmente efectivas y su vencimiento es el 30-12-2022, este riesgo continúa Abierto.</t>
  </si>
  <si>
    <t>Seguimiento a agosto de 2022: se diligenciaron los anexos de "Declaración de Independencia y no conflicto de Intereses" en las 20 auditorías de regularidad que se ejecutaron en el marco del PAD 2022 a los 20 FDL y que culminaron el 28/06/2022 y de las 20 desempeño que se encuentran en ejecución.</t>
  </si>
  <si>
    <t>Verificación a Agosto 2022 Para la verificación y seguimiento que realiza la OCI, se tomó una muestra del 30% de las auditorías terminadas por la Sectorial de Seguridad, Convivencia y Justicia, revisando la auditoría de desempeño código 183, en la cual se constató que en acta de comité técnico No.22 de 11/08/2022, se aprobaron 4 hallazgos administrativos y cumplen con los atributos (criterio, condición, causa, efecto). Se recomienda mayor cuidado en el diligenciamiento y reporte de la información, en razón a que en el aplicativo SARI, se señaló que en la auditoria (Código 183) se constituyeron 2 hallazgos con incidencia Administrativa; revisada la mencionada Acta donde se aprobaron los hallazgos y el Informe final en el aplicativo de trazabilidad, se constata que el resultado fueron 4 hallazgos. El riesgo continúa abierto para seguimiento y verificación de las acciones</t>
  </si>
  <si>
    <t>A fecha de reporte, se verificaron en total (20) hallazgos administrativos de los cuales (4) con presunta incidencia disciplinaria incorporados en los informe finales: Auditoría Desempeño No. 208-UAECOB: Acta de comité No. 6 (30/03/2022) no se configuraron hallazgos. Auditoría Regularidad No. 182-SDSCJ: Acta de Comité No. 14 (20/05/22) con (14 hallazgos administrativos de los cuales 3 con presunta incidencia disciplinaria). Auditoría Desempeño No. 209-UAECOB: Acta de Comité No. 15 (25/05/22) con (2 hallazgos administrativos de los cuales 1 con presunta incidencia disciplinaria). Auditoría Desempeño No. 183-SDSCJ: Acta de Comité No. 22 (11/08/22) con (2 hallazgos administrativos).</t>
  </si>
  <si>
    <t>En el segundo cuatrimestre se evidenciaron 3 auditorías de regularidad terminadas:* Auditoria de Desempeño Código N°1 Secretaría Distrital de Cultura, Recreación y Deporte SDCRD. 12 administrativos, 6 con presunta incidencia disciplinaria.* Auditoria de Regularidad Código N°3 Instituto Distrital de Patrimonio Cultural IDPC. Hallazgos: 5 administrativos y 1 con presunta incidencia disciplinaria.* Auditoria de Desempeño código N°. 04 Orquesta Filarmónica de Bogotá-OFD Hallazgos: 7 administrativos, 7 con presunta incidencia disciplinaria y 2 con incidencia fiscal $284.807.223.Los hallazgos evidenciados para las mismas son: 24 hallazgos Administrativos ,14 con incidencia disciplinaria y 2 fiscales por un valor de $284.807.223 se verificó que fueron aprobados en las actas de comités técnicos No. 20, 13 y 26 de 2022 donde se indica que los hallazgos cumplen con los atributos (criterio, condición, causa, efecto).El riesgo continua abierto para seguimiento.</t>
  </si>
  <si>
    <t>Hallazgos que cumplen con los atributos: 32 Administrativos, 18 disciplinarios, 0 penales, 5 fiscales $ 787.568.767,oo. Dirección Cultura a julio 30 del 2022 en actas de comité: AD SDCRD: Acta de inf. Final No. 11 del 29 mar 2022: 8 Adtivos, 4 disciplinarios, 0 penales, 3 fiscales $502.761.544,oo. AR IDPC: Acta de informe final No. 13 del 30 mar 2022: 5 Adtivos, 1 disciplinarios, 0 penales, 0 fiscales. AR IDRD: Acta de informe final No. 20 del 04 may 2022: 12 Adtivos, 6 disciplinarios, 0 penales, 0 fiscales. AR OFB: Acta de informe final No. 26 del 28 jun 2022: 7 Adtivos, 7 disciplinarios, 0 penales, 2 fiscales $284.807.223,oo.</t>
  </si>
  <si>
    <t>Verificación a Agosto 2022 La dirección Sector Servicios Públicos, a 30 de agosto de 2022 terminó 9 auditorías, para el seguimiento y verificación se tomó una muestra del 30% de estas auditorías, que corresponden a la identificadas con los códigos 194-195 y 196 Se constató en la auditoria de desempeño código 194, que en acta de comité técnico No.58 de 21/06/2022, se dejó constancia que los 11 hallazgos administrativos y los 5 de incidencia fiscal resultados en la mencionada auditoria, cumplen con los atributos (criterio, condición, causa, efecto). Se constató en la auditoria de desempeño código 195, que en acta de comité técnico No.68 de 21/07/2022, se dejó constancia que los 11 hallazgos administrativos y 1 con incidencia fiscal resultados en la mencionada auditoria, cumplen con los atributos (criterio, condición, causa, efecto). Se constató en la auditoria de desempeño código 196, que en acta de comité técnico No.78 de 18/08/2022, se dejó constancia que los 13 hallazgos administrativos, dos con incidencia disciplinaria y 1 con incidencia fiscal resultados en la mencionada auditoria, cumplen con los atributos (criterio, condición, causa, efecto). El riesgo continúa abierto para seguimiento y verificación de las acciones</t>
  </si>
  <si>
    <t>Con corte a 31 de agosto de las 9 auditorías finalizadas, se tiene como resultado 151 hallazgos administrativos que cumplen con los atributos establecidos en los procedimientos vigentes determinados en los 9 informes finales.</t>
  </si>
  <si>
    <t>De tres auditorías terminadas en el cuatrimestre, se eligió la de regularidad, código 87, practicada a la Secretaría Distrital de Integración Social, el seguimiento se hizo en el aplicativo de trazabilidad del PVCGF. Mediante el acta 16 del 27 de abril de 2022, se aprobó el informe final de control financiero con 10 hallazgos administrativos y uno con incidencia disciplinaria, allí se determinó que se cumple con la caracterización del producto (atributos de los hallazgos condición, criterio, causa y efecto). Por medio del acta No. 20 del 20 de mayo de 2022, se aprobó el informe final de la auditoría, con un total de 55 hallazgos administrativos, 21 con incidencia disciplinaria y 6 con incidencia fiscal por $412.269.922, en la cual, se determinó que se cumple con la caracterización del producto (atributos de los hallazgos condición, criterio, causa y efecto). Teniendo en cuenta que las acciones implementadas fueron efectivas y su vencimiento es el 30-12-2022, este riesgo continúa Abierto.</t>
  </si>
  <si>
    <t>En cuatro auditorías concluidas se determinaron 80 hallazgos administrativos, 26 con presunta incidencia disciplinaria y 7 con alcance fiscal, los cuales fueron incluidos en los informes finales aprobados en Comité por cumplir con los atributos: Acta No. 8 (25-03-2022) auditoría código 86; Acta No. 20 (20-05-2022) auditoría código 87; Acta No. 21 (24-05-2022) auditoría código 88; Acta No. 40 (23-08-2022) Visita fiscal código 501</t>
  </si>
  <si>
    <t>- En la auditoría de regularidad (código 16 IDT) en los informes: -Preliminar se comunicaron 21 observaciones (1 incidencia fiscal $35.733.333 y 5 presuntos disciplinarios) y -Final 18 hallazgos administrativos, con la ratificación del fiscal y los disciplinarios, aprobados en actas de comité técnico 28 del 28-06-2022 y 31 del 8-07-2022, respectivamente. En las 2 actas se estableció sobre la verificación del cumplimiento de las características de criterio, condición causa y efecto, se observó en el cuadro de calificación del producto aprobación de informes, que, en el ítem «Estructurado» se refirió al «Procedimiento para adelantar auditoría de desempeño», cuando fue de Regularidad, hecho a corregir. - En la auditoría de cumplimiento (código 15 SDDE) en los informes: -Preliminar se comunicaron 18 observaciones 2 incidencia fiscal $241.712.829 y 9 presuntos disciplinarios y -Final 12 hallazgos administrativos, 1 fiscal por $94.327.079 y 6 disciplinarios, aprobados en actas de comité técnico 29 del 30-06-2022 y 32 del 12-07-2022, respectivamente. En 2 actas se estableció sobre la verificación del cumplimiento de las características de criterio, condición causa y efecto, se observó en cuadro de calificación del producto aprobación de informes, que, en el ítem «Estructurado» se refirió al «Procedimiento para adelantar auditoría de desempeño», cuando fue de cumplimiento, hecho a corregir.</t>
  </si>
  <si>
    <t>Como resultado de las seis (6) auditorias adelantadas se establecieron 92 hallazgos administrativos los cuales cumplieron con los atributos de criterio, condición, causa y efecto.</t>
  </si>
  <si>
    <t>- En la auditoría de regularidad código 76 Lotería de Bogotá en los informes: Preliminar se comunicaron 8 observaciones, 2 incidencia fiscal $72.055.695 y 4 presuntos disciplinarios y en el -Final con 7 hallazgos administrativos, 2 fiscal por $69.919.695 y 3 disciplinarios, aprobados en actas de comité técnico 27 del 13-06-2022 y 28 del 22-06-2022, respectivamente. En las 2 actas antes relacionadas se dejó constancia de la verificación del cumplimiento de los atributos establecidos en la caracterización del producto, además de, la verificación de lo que, debe cumplir cada una de las observaciones y hallazgos aprobados. - En la auditoría de desempeño código 77 ante el FONCEP, en los informes, preliminar se comunicaron 3 observaciones con incidencia fiscal por $15.447.866,238 y con presento alcance disciplinario y en el final se ratificaron los 3 hallazgos administrativos todos fiscales por $11.539.074.126 y también con presunta incidencia disciplinaria, aprobados en actas de comité técnico 33 del 14-07-2022 y 35 del 25-07-2022, respectivamente. En las 2 actas mencionadas se dejó constancia de la verificación del cumplimiento, además de las normas y procedimientos, de los atributos establecidos en la caracterización del producto, de lo que, debe cumplir cada una de las observaciones y hallazgos aprobados. Se recomienda en las actas de comité donde se aprueban las observaciones y hallazgos, especifique de forma concisa los atributos de «Condición, criterio, causa y efecto».</t>
  </si>
  <si>
    <t>En los comités técnicos que se llevan a cabo en la dirección, se verifica que todos los hallazgos cumplan con los atributos de configuración del mismo: condición, criterio, causa y efecto. El total de hallazgos configurados como resultado de las auditorías realizadas durante la vigencia 2022 con corte del 31/08/2022, que se relacionan en el informe final de auditoría se resume así: Auditoría 71: 4 Auditoría 72: 12 Auditoría 73: 8 Auditoría 74: 19 Auditoría 75: 1 Auditoría 76: 7 Auditoría 77: 3 Auditoría 78: 4; en total 58. Verificación del cumplimiento de la totalidad de hallazgos de los atributos de condición, criterio, causa y efecto: Auditoría 71: Acta de Comité Técnico No. 011 de 24/03/22 - Auditoría 72: Acta de Comité Técnico No. 011 de 24/03/22 - Auditoría 73: Acta de Comité Técnico No. 015 de 21/04/22 - Auditoría 74: Acta de Comité Técnico No. 020 de 19/05/22 -Auditoría 75: Acta de Comité Técnico No. 028 de 22/06/22 - Auditoría 76: Acta de Comité Técnico No. 028 de 22/06/22 - Auditoría 77: Acta de Comité Técnico No. 035 de 25/07/22 -Auditoría 78: Acta de Comité Técnico No. 38 de 19/08/22</t>
  </si>
  <si>
    <t>De cinco auditorías terminadas en el cuatrimestre, se eligió la de Regularidad, código 24, practicada a la Universidad Distrital Francisco José de Caldas, el seguimiento se hizo en el aplicativo de trazabilidad del PVCGF. En el acta de Comité Técnico 20 del 20 de abril de 2022, se aprobó el informe preliminar de control financiero, donde se aprobaron 16 hallazgos administrativos, 15 con incidencia disciplinaria y uno fiscal con incidencia fiscal por $1.211.386, se determinó que se cumple con la caracterización del producto (atributos de los hallazgos como son condición, criterio, causa y efecto). Por medio del acta No. 24 del 28 de abril de 2022, se aprobó el informe final de la auditoría, con un total de 24 hallazgos administrativos, 21 con incidencia disciplinaria y 1 con incidencia fiscal por $1.211.386, allí se determinó que cumple con la caracterización del producto (atributos de los hallazgos como son condición, criterio, causa y efecto). Teniendo en cuenta que las acciones implementadas fueron efectivas y su vencimiento es el 30-12-2022, este riesgo continúa Abierto.</t>
  </si>
  <si>
    <t>Con corte a Agosto 31 2022, se validaron el cumplimiento de los atributos de cada uno de los hallazgos de los informes finales de: Auditoría Regularidad -Cód. 23 ante el IDEP, en acta de comité técnico 14 del 24 de marzo de 2022: 2 hallazgos administrativos, 1 disciplinario, 0 penales, 0 fiscales. Auditoría Regularidad Cód. 24 UDFJC con Acta No.33 del 19 de mayo de 2022: 24 hallazgos administrativos, 21 disciplinarios, 0 penales, 1 fiscal. Auditoría Regularidad Cód. 25 SED en Acta No. 43 del 16 de junio de 2022: 15 hallazgos administrativos, 11 disciplinarios, 0 penales, 0 fiscales. Auditoría Desempeño Cód. 26 SED con Acta No.44 del 21 de junio de 2022:3 hallazgos administrativos, 0 disciplinarios, 0 penales, 0 fiscales. Auditoría Desempeño Cód. 27 UDFJC IDEXUD con Acta de Comité técnico No. 56 del 19 de agosto de 2022:8 hallazgos administrativos, 6 disciplinarios, 1 penal, 2 fiscales. Las actas pueden ser consultadas en el Aplicativo Trazabilidad</t>
  </si>
  <si>
    <t>Al la fecha de reporte se han evidenciado 111 hallazgos administrativos, todos cumplen con los atributos establecidos criterio, condición, causa y efecto, tal y como consta en las respectivas actas de Comité Técnico.</t>
  </si>
  <si>
    <t>En el segundo cuatrimestre se evidenció 1 auditoría de regularidad terminada. * Auditoria de Regularidad Código N°33 Secretaría Distrital de la Mujer ? SDM, encontrándose 19 hallazgos administrativos.Se verificó que fueron aprobados en las actas de comité técnicos No. 13 de 2022 donde se indica que los hallazgos cumplen con los atributos (criterio, condición, causa, efecto).El riesgo continua abierto para monitoreo y seguimiento.</t>
  </si>
  <si>
    <t>En la Auditoria de Regularidad de la SDMujer Código No. 33, Se determinaron 19 hallazgos administrativos, que cumplen con los atributos del procedimiento y fueron comunicados en el informe final</t>
  </si>
  <si>
    <t>La verificación confirmó en el aplicativo Trazabilidad del Proceso, que en los informes finales de las auditorías de regularidad código 41 código 42 y código 43 PAD 2022 consta en las actas de Comité Técnico N° 18 del 18 de mayo de 2022, N°21 del 28 de junio de 2022 y N°24 del 29 de julio de 2022, que se validó los 28 hallazgos administrativos a fin de que estos cumpliesen con los atributos de condición, criterio, causa y efecto.</t>
  </si>
  <si>
    <t>En cumplimiento del PAD 2022, al corte de este reporte, durante el segundo cuatrimestre del año, se registraron en los informes finales de las auditorías de regularidad código 41 en la SGAMB, 42 en el DASCD y 43 en la Personería de Bogotá veintiocho (28) hallazgos administrativos, verificados mediante Actas de Comité Técnico 12 del 25 de abril de 2022, 18 del 18 de mayo de 2022, 21 del 28 de junio de 2022 y 24 del 29 de julio de 2022, con el fin de validar que cumplieran con los atributos. Estos hallazgos se suman a los veinticuatro (24) reportados en las auditorías 39 en el IDPAC y 40 en la SDG reportados durante el primer cuatrimestre del año, de los cuales uno (1) tuvo presunta incidencia disciplinaria, con lo que se concluye que durante la vigencia desde esta dirección sectorial se han registrado un total de cincuenta y dos (52) hallazgos administrativos, uno (1) con incidencia disciplinaria</t>
  </si>
  <si>
    <t>93 hallazgos de auditoria cumplen con los atributos determinados de Condicion, Criterio, Causa y Efecto, establecidos en los procedimientos vigentes; igualmente, cumplen con los terminos de traslado ante las instancias correspondientes.</t>
  </si>
  <si>
    <t>En el segundo cuatrimestre se evidenció 1 auditoría de regularidad terminada. * Auditoria de Regularidad Código N°36 Secretaría Jurídica Distrital ? SJD, encontrandose hallazgos 19 administrativos.Se verificó que fueron aprobados en el acta de comité técnico No.5 de 2022 donde se indica que los hallazgos cumplen con los atributos (criterio, condición, causa, efecto).El riesgo continua abierto para monitoreo y seguimiento.</t>
  </si>
  <si>
    <t>1. Hallazgos que cumplen atributos: Se revisó y verificó en el informe final de la auditoria de Regularidad código 36, el tema de cumplimiento con los atributos de configuración del hallazgo. Que se soporta en las Actas de Comité Técnico donde se revisaron y se dejó constancia que se verifico que cada uno de los presuntos hallazgos plasmados en este cumpliendo con los atributos de configuración del hallazgo como son: criterio, condición, causa y efecto *Acta No 5 de fecha 21 de Junio de 2022 El total de observaciones son: Ocho (8) Administrativos y un (1) disciplinario.</t>
  </si>
  <si>
    <t>Verificación agosto 2022 Para la verificación y seguimiento que realiza la OCI, se tomó una muestra del 30% de las auditorías terminadas por la Sectorial de Movilidad, evaluándose así la auditoría de desempeño código 98. Se constató en acta de comité técnico No.46 de 27/07/2022, que se dejó constancia expresa que cada hallazgo fue revisado, valorado y aprobado y cumplen con los atributos (criterio, condición, causa, efecto).</t>
  </si>
  <si>
    <t>La Dirección de Movilidad a corte 31 de agosto tiene como resultado 83 hallazgos administrativos , de los cuales 38 tienen incidencia disciplinaria y 7 incidencia Fiscal, los hallazgos cuentan con los atributos requeridos y en su totalidad fueron incluidos en los informes finales y corresponden a las auditorias de regularidad realizadas ante la Secretaria Distrital de Movilidad-SDM-97, Transmilenio S.A-95, Instituto de Desarrollo Urbano-IDU-96, Unidad Administrativa Especial de Rehabilitación y Mantenimiento vial-UAERMV-98 y la Auditoria de Desempeño ante la Empresa Metro de Bogotá-EMB-94.</t>
  </si>
  <si>
    <t>Para el 2° cuatrimestre no se realizaron visitas de control fiscal, por tanto, no se produjeron informes de Auditoria para revisar en Comité Técnico el cumplimiento de los atributos de configuración de los hallazgos. En cuanto al cumplimiento de términos para traslados según la muestra 18000-02-22 y 18000-03-22, estas fueron iniciadas en el 2° cuatrimestre y se les evidenció la comunicación de apertura y presentación del equipo comisionado. Continua la prevención y el control, el riesgo continúa abierto.</t>
  </si>
  <si>
    <t>En la Dirección de Reacción Inmediata con corte a 31 de agosto del 2022 se ha dado cumplimiento dentro de los términos establecidos para dar trámite y traslado a los procesos de las indagaciones preliminares.</t>
  </si>
  <si>
    <t>De 20 auditorías terminadas en el cuatrimestre, se eligieron tres, en este caso las de regularidad, código 123, practicada al Fondo Local Antonio Nariño, código 120 a la Localidad Barrios Unidos y código 110 a Localidad Chapinero, el seguimiento se hizo en el aplicativo de trazabilidad del PVCGF. En el acta de Comité Técnico No. 4 del 28 de abril de 2022, se aprobó el informe final de control financiero de las auditorías así: para la Localidad Antonio Nariño, sin hallazgos, para la Localidad Barrios Unidos con 4 hallazgos administrativos y para la Localidad Chapinero 2 hallazgos administrativos, allí se determinó que se cumplió con la caracterización del producto (atributos de los hallazgos condición, criterio, causa y efecto). en el mismo sentido, mediante el acta No. 9 del 21 de mayo de 2022, se aprobó el informe final de las auditorías así: para el Fondo Local Antonio Nariño, 4 hallazgos administrativos, para la Localidad Barrios Unidos 6 hallazgos administrativos y para la Localidad Chapinero 5 hallazgos administrativos, uno con incidencia disciplinaria y uno con incidencia fiscal por $31.018.443, allí se determinó que se cumplió con la caracterización del producto (atributos de los hallazgos condición, criterio, causa y efecto). Teniendo en cuenta que las acciones implementadas fueron efectivas y su vencimiento es el 30-12-2022, este riesgo continúa Abierto.</t>
  </si>
  <si>
    <t>Seguimiento a agosto de 2022: Fueron revisados en comité técnico los 20 informes finales de auditoría de regularidad ejecutados en el primer semestre de 2022, verificando que todos los hallazgos cumplen con los atributos de configuración de los mismos como son: criterio, condición, causa y efecto. Lo anterior se evidencia en el acta de comité técnico N° 20 de 21/06/2022.</t>
  </si>
  <si>
    <t>Se evidenció el radicado No.3-2022-26951 del 30/08/2022 mediante el cual la Dirección de Responsabilidad Fiscal y Jurisdicción Coactiva realizó consulta al área de radicación, respecto de posibles comunicaciones recibidas en la entidad relacionadas con fallos condenatorios ejecutoriados de carácter penal por corrupción; al respecto, fue recibida respuesta con radicado No.3-2022-27201 del 31/08/2022, indicando que no se encontró información relacionada con el tema en mención. No obstante lo anterior, es importante que el proceso realice revisión del indicador y del registro definidos, dado que los mismos no miden la acción propuesta para mitigar el riesgo identificado; actualmente el indicador presenta variables que no están acorde con la mencionada acción y que evidenciarían la materialización del riesgo que se pretende reducir. La idea es que se gestione de tal manera que se eviten situaciones que para el caso, lleven a denuncias por corrupción relacionadas con procesos de responsabilidad fiscal. Por ello, se deben armonizar estos tres aspectos, de modo que la acción a desarrollar al interior de la entidad, se vea reflejada en los resultados obtenidos en el indicador y soportados en el registro definido. El riesgo continúa abierto para seguimiento y verificación en el tercer cuatrimestre de 2022.</t>
  </si>
  <si>
    <t>En el segundo cuatrimestre del 2022 la Dirección de RFJC con radicado 3-2022-26951 del 30 de Agosto de 2022 remitido al Coordinador de Correspondencia de la Subdirección de Servicios Generales de la Entidad solicito información sobre si se han comunicado a la entidad fallos condenatorios ejecutoriados de carácter penales por corrupción. Requerimiento contestado con el memorando 3-2022-27201 del 31 de agosto de 2022 con el cual se informó que realizada la búsqueda: No se encontró información relacionada con la indicada en el radicado del asunto. Se anexa la solicitud y la respuesta dada puede ser consultada en Sigespro.</t>
  </si>
  <si>
    <t>Mitigado</t>
  </si>
  <si>
    <t>De acuerdo con las evidencias presentadas por el proceso, se constato ficha tecnica de la jornada de fortalecimiento del código de integridad institucional aplicado a la Dirección de TIC el dia mayo 31 de 2022 3:00 pm - 5:00 pm - aplicados a los sistemas de información, la cual se encuentra dirigida a los funcionarios adscritos a la Dirección de TIC. Se constató en el acta No. 14 de 28 de julio de 2022 la socialización y análisis políticas de prevención del daño antijurídico (memorando No. 3-2022-21189 de 18 de julio de 2022 secretaria técnica de Comité de Conciliación - OAJ).Teniendo en cuenta que la acción establecida se ejecutó, el riesgo se cierra.</t>
  </si>
  <si>
    <t>Seguimiento agosto 31/2022: El 31 de mayo de la presente vigencia en coordinación con la Subdirección de Capacitación y Cooperación Técnica se llevó a cabo a cabo una jornada de fortalecimiento del código de integridad institucional aplicado a la Dirección de TIC, impartida por la Gestora de Integridad Ingeniera Ana Milena Contreras y dirigida a los 28 funcionarios de la Dirección de TIC. Esta actividad tuvo como objetivo reforzar los valores institucionales para combatir la corrupción dentro y fuera de la entidad y actuar de forma correcta conforme al código de integridad de la entidad en el desarrollo de las actividades propias de la Dirección de TIC, especialmente en el manejo de la información</t>
  </si>
  <si>
    <t>Se evidenció que la Subdirección de Contratación, remitió archivo que relaciona 232 procesos de contratación suscritos en la entidad, los cuales fueron objeto de revisión con respecto a los documentos precontractuales, siendo verificada una muestra de 30 procesos contractuales, para constatar que se efectuó la revisión respectiva de dichos documentos, para cuya actividad fue evidenciado el diligenciamiento de la “Hoja de Ruta Formato PGAF-08-12”, establecida como lista de chequeo para cada modalidad de contratación que fue observada a saber: Contratos de Prestación de Servicios–Persona Natural: Necesidad de la Contratación, Certificado de no existencia de Personal de Talento Humano y Certificación de Talento Humano, Solicitud de Disponibilidad Presupuesta, Certificado de Disponibilidad Presupuestal, Estudios Previos y para Contratos Mínima Cuantía y Selección Abreviada Menor Cuantía: Solicitud de la Necesidad de la Contratación, Solicitud de Disponibilidad Presupuesta, Certificado de Disponibilidad Presupuestal, Estudios Previos. Además de lo anterior, la Subdirección de Contratación indicó, que sobre 43 solicitudes de necesidades de contratación que están trámite, se ha adelantado la revisión de documentos precontractuales, según la modalidad de contratación que dará lugar el respectivo proceso contractual. De acuerdo con lo anotado anteriormente, si bien la acción de control ha permitido mitigar le riesgo, éste continua abierta para el monitoreo del proceso y el correspondiente seguimiento y verificación de la Oficina de Control Interno.</t>
  </si>
  <si>
    <t>Para el segundo cuatrimestre en la Subdirección de Contratación fueron radicadas 275 necesidades de contratación las cuales se revisaron en su totalidad, obteniendo un porcentaje de cumplimiento del 100%. 275*100/275=100%. (suscritos 232 contratos y 43 en trámite)</t>
  </si>
  <si>
    <t>A la fecha de la presente verificación, se encontró un total de 31 pactos o compromisos éticos suscritos por los funcionarios asignados para la elaboración de informes, estudios y pronunciamientos del Proceso de Estudios de Economía y Política Pública; en estos documentos se incluyeron como temas principales, el respeto a los derechos de autor, aplicación adecuada de citas y referencias bibliográficas; así como la realización de análisis objetivo e imparcial de la información empleada para la elaboración de los informes obligatorios, estudios estructurales y pronunciamientos. El riesgo continúa abierto para seguimiento y verificación en el tercer cuatrimestre de 2022.</t>
  </si>
  <si>
    <t>La actividad se cumplió en el 100%. Adicionalmente a los pactos firmados en el primer semestre, en este periodo se suscribieron dos: directora y subdirector de Estudios Económicos y Fiscales para un total de 31 pactos éticos firmados.</t>
  </si>
  <si>
    <t>Periodo Seguimiento</t>
  </si>
  <si>
    <t>Vigencia Seguimiento</t>
  </si>
  <si>
    <t>TRATAMIENTO DEL RIESGO</t>
  </si>
  <si>
    <t>Versión 2.0</t>
  </si>
  <si>
    <r>
      <rPr>
        <b/>
        <sz val="10"/>
        <rFont val="Arial"/>
        <family val="2"/>
      </rPr>
      <t xml:space="preserve">Verificación agosto 31/2022: </t>
    </r>
    <r>
      <rPr>
        <sz val="10"/>
        <rFont val="Arial"/>
        <family val="2"/>
      </rPr>
      <t xml:space="preserve">
Conforme al Plan de trabajo  para lograr  la publicación  y actualización de los tres conjuntos de datos abiertos, fueron evidenciadas las actas No.1 del 24/06/2022, la reunión se realizó con el proceso de Estudios de Economía y Política Pública y se determinó que  de acuerdo con los lineamientos de datos abiertos de la Contraloría de Bogotá D.C, los archivos recibidos Gastos 05- 22 e Ingresos 05-22 pueden ser conjunto de datos abiertos. Acta No 2 del 18/08/2022 en esta se efectuó el análisis de los campos registrados en los archivos ingresos 06-22 y gastos 06-22 para su posterior publicación. Igualmente, se constató  el oficio No. 3-2022-27135 del 31/08/2022, mediante el cual se solicito la aprobación para publicación de los archivos en el portal ww.datosabiertos.bogota.gov.co.
</t>
    </r>
    <r>
      <rPr>
        <sz val="10"/>
        <color rgb="FFFF0000"/>
        <rFont val="Arial"/>
        <family val="2"/>
      </rPr>
      <t xml:space="preserve">
</t>
    </r>
  </si>
  <si>
    <r>
      <t xml:space="preserve">Se corroboró que durante el segundo cuatrimestre, mayo-agosto de 2022, la Dirección Sector Salud adelantó y finalizó la auditoria de desempeño código 173 PAD 2022 y las auditorías de regularidad códigos 169; 170; 171; 172; 174 y 175 PAD 2022. La etapa de informe permitió constatar que, en las actas de comité técnico del 09 de mayo, 18 de mayo, 23 de mayo, 11 de julio, 14 de julio y 24 de agosto de 2022, que el comité dejó escrito que verificó los 93 hallazgos, registrados en las mismas, a objeto de garantizar que cumpliesen con los atributos de condición, criterio, causa y efecto y que sus respectivos traslados se realizaran dentro de los términos establecidos. El riesgo continúa abierto para monitoreo y verificación. </t>
    </r>
    <r>
      <rPr>
        <sz val="9"/>
        <rFont val="Calibri"/>
        <family val="2"/>
        <scheme val="minor"/>
      </rPr>
      <t>OBSERVACION: En el entendido que Monitoreo es el proceso sistemático de recolectar, analizar y utilizar información para hacer seguimiento y guiar las decisiones de gestión; y en particular de conformidad con la Guía para la administración del riesgo Departamento Administrativo de la Función Pública (DAFP): es esencial para asegurar que las acciones se están llevando a cabo y evaluar la eficiencia en su implementación, nos permitimos recordar, a la Dirección Sectorial de Salud, que en el monitoreo de las actividades se debe describir de forma completa y precisa los registros, que contempla el mapa de riesgos institucional, los cuales evidencian el cumplimiento de la acción de control implementada para evitar la materialización del riesgo, durante el periodo que se reporta. Igualmente, recordar que, en el aplicativo SARI, el espacio para las evidencias está diseñado para registrarlas, cargarlas al aplicativo o direccionar al documento o link que corresponda.</t>
    </r>
  </si>
  <si>
    <r>
      <t>Se verificó que durante el segundo cuatrimestre, mayo-agosto de 2022, la Dirección Sector hábitat y Ambiente adelantó y finalizó las auditorias de cumplimiento códigos 56 y 57 PAD 2022 y las auditorías de regularidad códigos 51; 53; 54; 58; 59 y 60 PAD 2022. Observar los informes permitió constatar que, en las actas de comité técnico, para revisar y aprobar informes finales, N°25; N°32; N°33; N°35; N°46; N°52; N°56; N°57; y N°63 del 2022, el comité deja constancia que verificó los 93 hallazgos, registrados en las mismas durante el periodo referido y 18 hallazgos del cuatrimestre anterior, ello con el objeto de garantizar que cumpliesen con los atributos de condición, criterio, causa y efecto y que sus respectivos traslados se realizaran dentro de los términos establecidos. El riesgo continúa abierto para monitoreo y verificación.</t>
    </r>
    <r>
      <rPr>
        <sz val="9"/>
        <rFont val="Calibri"/>
        <family val="2"/>
        <scheme val="minor"/>
      </rPr>
      <t xml:space="preserve"> OBSERVACION: Recordar, a la Dirección Sectorial de Hábitat y Ambiente, que al realizar y anotar el monitoreo de las actividades, se debe describir de forma completa y precisa los registros, que contempla el mapa de riesgos institucional, los cuales soportan el cumplimiento de la acción de control implementada para evitar la materialización del riesgo, durante el periodo que se reporta. Igualmente recordar que, en el aplicativo SARI, el espacio para las evidencias está diseñado para registrarlas, cargarlas al aplicativo o direccionar al documento o link que corresponda.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</si>
</sst>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4" x14ac:knownFonts="1">
    <font>
      <sz val="11"/>
      <color theme="1"/>
      <name val="Calibri"/>
      <family val="2"/>
      <scheme val="minor"/>
    </font>
    <font>
      <sz val="11"/>
      <color theme="1"/>
      <name val="Calibri"/>
      <family val="2"/>
      <charset val="1"/>
      <scheme val="minor"/>
    </font>
    <font>
      <sz val="10"/>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name val="Calibri"/>
      <family val="2"/>
      <scheme val="minor"/>
    </font>
    <font>
      <sz val="11"/>
      <name val="Calibri"/>
      <family val="2"/>
      <scheme val="minor"/>
    </font>
    <font>
      <sz val="9"/>
      <name val="Arial"/>
      <family val="2"/>
    </font>
    <font>
      <b/>
      <sz val="9"/>
      <color theme="1"/>
      <name val="Arial"/>
      <family val="2"/>
    </font>
    <font>
      <b/>
      <sz val="11"/>
      <name val="Calibri"/>
      <family val="2"/>
      <scheme val="minor"/>
    </font>
    <font>
      <sz val="12"/>
      <name val="Arial"/>
      <family val="2"/>
    </font>
    <font>
      <b/>
      <sz val="10"/>
      <name val="Arial"/>
      <family val="2"/>
    </font>
    <font>
      <sz val="11"/>
      <color rgb="FFFF0000"/>
      <name val="Arial"/>
      <family val="2"/>
    </font>
    <font>
      <b/>
      <sz val="11"/>
      <color theme="4"/>
      <name val="Arial"/>
      <family val="2"/>
    </font>
    <font>
      <sz val="10"/>
      <color theme="4"/>
      <name val="Arial"/>
      <family val="2"/>
    </font>
    <font>
      <b/>
      <sz val="10"/>
      <color theme="4"/>
      <name val="Arial"/>
      <family val="2"/>
    </font>
    <font>
      <sz val="10"/>
      <color theme="4"/>
      <name val="Calibri"/>
      <family val="2"/>
      <scheme val="minor"/>
    </font>
    <font>
      <sz val="11"/>
      <color theme="5"/>
      <name val="Arial"/>
      <family val="2"/>
    </font>
    <font>
      <b/>
      <sz val="10"/>
      <name val="Calibri"/>
      <family val="2"/>
      <scheme val="minor"/>
    </font>
    <font>
      <b/>
      <sz val="11"/>
      <name val="Arial"/>
      <family val="2"/>
    </font>
    <font>
      <sz val="11"/>
      <name val="Arial"/>
      <family val="2"/>
    </font>
    <font>
      <b/>
      <sz val="11"/>
      <color rgb="FFFF0000"/>
      <name val="Arial"/>
      <family val="2"/>
    </font>
    <font>
      <sz val="11"/>
      <color theme="4"/>
      <name val="Arial"/>
      <family val="2"/>
    </font>
    <font>
      <b/>
      <sz val="11"/>
      <color theme="1"/>
      <name val="Arial"/>
      <family val="2"/>
    </font>
    <font>
      <i/>
      <sz val="11"/>
      <name val="Arial"/>
      <family val="2"/>
    </font>
    <font>
      <b/>
      <sz val="10"/>
      <color rgb="FFFF0000"/>
      <name val="Arial"/>
      <family val="2"/>
    </font>
    <font>
      <sz val="10"/>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67E22"/>
        <bgColor indexed="64"/>
      </patternFill>
    </fill>
    <fill>
      <patternFill patternType="solid">
        <fgColor rgb="FFD5F5E3"/>
        <bgColor indexed="64"/>
      </patternFill>
    </fill>
    <fill>
      <patternFill patternType="solid">
        <fgColor rgb="FF58D68D"/>
        <bgColor indexed="64"/>
      </patternFill>
    </fill>
    <fill>
      <patternFill patternType="solid">
        <fgColor rgb="FFC0392B"/>
        <bgColor indexed="64"/>
      </patternFill>
    </fill>
    <fill>
      <patternFill patternType="solid">
        <fgColor rgb="FFFEF9E7"/>
        <bgColor indexed="64"/>
      </patternFill>
    </fill>
    <fill>
      <patternFill patternType="solid">
        <fgColor rgb="FFD6EAF8"/>
        <bgColor indexed="64"/>
      </patternFill>
    </fill>
    <fill>
      <patternFill patternType="solid">
        <fgColor rgb="FF67A1CF"/>
        <bgColor indexed="64"/>
      </patternFill>
    </fill>
    <fill>
      <patternFill patternType="solid">
        <fgColor rgb="FFE3FF90"/>
        <bgColor indexed="64"/>
      </patternFill>
    </fill>
    <fill>
      <patternFill patternType="solid">
        <fgColor rgb="FFFCD1C6"/>
        <bgColor indexed="64"/>
      </patternFill>
    </fill>
    <fill>
      <patternFill patternType="solid">
        <fgColor rgb="FFFCF75E"/>
        <bgColor indexed="64"/>
      </patternFill>
    </fill>
  </fills>
  <borders count="5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s>
  <cellStyleXfs count="5">
    <xf numFmtId="0" fontId="0"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79">
    <xf numFmtId="0" fontId="0" fillId="0" borderId="0" xfId="0"/>
    <xf numFmtId="0" fontId="7" fillId="0" borderId="0" xfId="0" applyFont="1"/>
    <xf numFmtId="0" fontId="3" fillId="0" borderId="0" xfId="0" applyFont="1"/>
    <xf numFmtId="0" fontId="7" fillId="0" borderId="0" xfId="0" applyFont="1" applyAlignment="1">
      <alignment vertical="center"/>
    </xf>
    <xf numFmtId="0" fontId="0" fillId="0" borderId="0" xfId="0" applyAlignment="1">
      <alignment vertical="center"/>
    </xf>
    <xf numFmtId="14" fontId="3" fillId="0" borderId="0" xfId="0" applyNumberFormat="1" applyFont="1" applyAlignment="1">
      <alignment horizontal="center" vertical="center" wrapText="1"/>
    </xf>
    <xf numFmtId="0" fontId="2" fillId="2" borderId="5" xfId="0" applyFont="1" applyFill="1" applyBorder="1" applyAlignment="1">
      <alignment horizontal="justify" vertical="center" wrapText="1"/>
    </xf>
    <xf numFmtId="9" fontId="3" fillId="2" borderId="5" xfId="0" applyNumberFormat="1" applyFont="1" applyFill="1" applyBorder="1" applyAlignment="1">
      <alignment horizontal="center" vertical="center" wrapText="1"/>
    </xf>
    <xf numFmtId="0" fontId="3" fillId="2" borderId="5" xfId="0" applyFont="1" applyFill="1" applyBorder="1"/>
    <xf numFmtId="0" fontId="8" fillId="2" borderId="5"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4" fontId="11"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justify" vertical="center" wrapText="1"/>
    </xf>
    <xf numFmtId="9" fontId="2"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2" borderId="5" xfId="0" applyFont="1" applyFill="1" applyBorder="1" applyAlignment="1" applyProtection="1">
      <alignment horizontal="justify" vertical="center" wrapText="1"/>
      <protection locked="0"/>
    </xf>
    <xf numFmtId="0" fontId="15" fillId="2" borderId="5" xfId="0" applyFont="1" applyFill="1" applyBorder="1" applyAlignment="1">
      <alignment vertical="center" wrapText="1"/>
    </xf>
    <xf numFmtId="14" fontId="9" fillId="2" borderId="5" xfId="0" applyNumberFormat="1" applyFont="1" applyFill="1" applyBorder="1" applyAlignment="1">
      <alignment horizontal="center" vertical="center"/>
    </xf>
    <xf numFmtId="0" fontId="16" fillId="0" borderId="5" xfId="0" applyFont="1" applyBorder="1" applyAlignment="1">
      <alignment horizontal="justify" vertical="top" wrapText="1"/>
    </xf>
    <xf numFmtId="0" fontId="4" fillId="2" borderId="5" xfId="0" applyFont="1" applyFill="1" applyBorder="1" applyAlignment="1">
      <alignment horizontal="center" vertical="center" wrapText="1"/>
    </xf>
    <xf numFmtId="0" fontId="2" fillId="0" borderId="5" xfId="0" applyFont="1" applyBorder="1" applyAlignment="1">
      <alignment horizontal="justify" vertical="top" wrapText="1"/>
    </xf>
    <xf numFmtId="0" fontId="8" fillId="0" borderId="5" xfId="0" applyFont="1" applyBorder="1" applyAlignment="1">
      <alignment horizontal="justify" vertical="center" wrapText="1"/>
    </xf>
    <xf numFmtId="0" fontId="8" fillId="2" borderId="5" xfId="0" applyFont="1" applyFill="1" applyBorder="1" applyAlignment="1">
      <alignment wrapText="1"/>
    </xf>
    <xf numFmtId="14" fontId="3" fillId="0" borderId="5" xfId="0" applyNumberFormat="1" applyFont="1" applyBorder="1" applyAlignment="1">
      <alignment horizontal="center" vertical="center" wrapText="1"/>
    </xf>
    <xf numFmtId="0" fontId="2" fillId="0" borderId="5" xfId="0" applyFont="1" applyBorder="1"/>
    <xf numFmtId="0" fontId="8" fillId="0" borderId="5" xfId="0" applyFont="1" applyBorder="1" applyAlignment="1">
      <alignment wrapText="1"/>
    </xf>
    <xf numFmtId="0" fontId="17" fillId="0" borderId="5" xfId="0" applyFont="1" applyBorder="1" applyAlignment="1">
      <alignment horizontal="justify" vertical="top" wrapText="1"/>
    </xf>
    <xf numFmtId="0" fontId="18" fillId="0" borderId="5" xfId="0" applyFont="1" applyBorder="1" applyAlignment="1">
      <alignment horizontal="justify" vertical="center" wrapText="1"/>
    </xf>
    <xf numFmtId="9" fontId="18"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0" fontId="19" fillId="2" borderId="5" xfId="0" applyFont="1" applyFill="1" applyBorder="1" applyAlignment="1">
      <alignment horizontal="justify" vertical="center" wrapText="1"/>
    </xf>
    <xf numFmtId="0" fontId="20" fillId="0" borderId="5" xfId="0" applyFont="1" applyBorder="1" applyAlignment="1">
      <alignment wrapText="1"/>
    </xf>
    <xf numFmtId="0" fontId="20" fillId="0" borderId="5" xfId="0" applyFont="1" applyBorder="1"/>
    <xf numFmtId="0" fontId="18" fillId="0" borderId="5" xfId="0" applyFont="1" applyBorder="1" applyAlignment="1">
      <alignment horizontal="justify" vertical="center"/>
    </xf>
    <xf numFmtId="0" fontId="21" fillId="0" borderId="5" xfId="0" applyFont="1" applyBorder="1" applyAlignment="1">
      <alignment horizontal="justify" vertical="top" wrapText="1"/>
    </xf>
    <xf numFmtId="0" fontId="22" fillId="0" borderId="5" xfId="0" applyFont="1" applyBorder="1" applyAlignment="1">
      <alignment horizontal="center" vertical="center"/>
    </xf>
    <xf numFmtId="9" fontId="2" fillId="0" borderId="5" xfId="3" applyFont="1" applyFill="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horizontal="justify" vertical="top" wrapText="1"/>
    </xf>
    <xf numFmtId="9" fontId="10" fillId="0" borderId="5" xfId="0" quotePrefix="1"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24" fillId="0" borderId="5" xfId="0" applyFont="1" applyBorder="1" applyAlignment="1">
      <alignment vertical="top" wrapText="1"/>
    </xf>
    <xf numFmtId="10" fontId="10" fillId="0" borderId="5" xfId="0" applyNumberFormat="1" applyFont="1" applyBorder="1" applyAlignment="1">
      <alignment horizontal="center" vertical="center" wrapText="1"/>
    </xf>
    <xf numFmtId="10" fontId="10" fillId="0" borderId="5" xfId="3" applyNumberFormat="1" applyFont="1" applyFill="1" applyBorder="1" applyAlignment="1">
      <alignment horizontal="center" vertical="top" wrapText="1"/>
    </xf>
    <xf numFmtId="0" fontId="3" fillId="0" borderId="5" xfId="0" applyFont="1" applyBorder="1" applyAlignment="1">
      <alignment horizontal="justify" vertical="top" wrapText="1"/>
    </xf>
    <xf numFmtId="0" fontId="3" fillId="2" borderId="5" xfId="0" applyFont="1" applyFill="1" applyBorder="1" applyAlignment="1">
      <alignment horizontal="justify" vertical="top" wrapText="1"/>
    </xf>
    <xf numFmtId="0" fontId="4" fillId="0" borderId="5" xfId="0" applyFont="1" applyBorder="1" applyAlignment="1">
      <alignment vertical="center" wrapText="1"/>
    </xf>
    <xf numFmtId="0" fontId="3" fillId="2" borderId="5" xfId="0" applyFont="1" applyFill="1" applyBorder="1" applyAlignment="1">
      <alignment horizontal="justify" vertical="center" wrapText="1"/>
    </xf>
    <xf numFmtId="14" fontId="4" fillId="2" borderId="5" xfId="0" applyNumberFormat="1" applyFont="1" applyFill="1" applyBorder="1" applyAlignment="1">
      <alignment horizontal="center" vertical="center" wrapText="1"/>
    </xf>
    <xf numFmtId="14" fontId="15" fillId="2" borderId="5" xfId="0" applyNumberFormat="1" applyFont="1" applyFill="1" applyBorder="1" applyAlignment="1">
      <alignment horizontal="center" vertical="center"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18" fillId="0" borderId="5" xfId="0" applyFont="1" applyBorder="1" applyAlignment="1">
      <alignment horizontal="justify" vertical="top" wrapText="1"/>
    </xf>
    <xf numFmtId="0" fontId="2" fillId="0" borderId="5" xfId="0" applyFont="1" applyFill="1" applyBorder="1" applyAlignment="1">
      <alignment horizontal="center" vertical="center" wrapText="1"/>
    </xf>
    <xf numFmtId="14" fontId="18" fillId="0" borderId="5" xfId="0" applyNumberFormat="1" applyFont="1" applyBorder="1" applyAlignment="1">
      <alignment horizontal="justify" vertical="center" wrapText="1"/>
    </xf>
    <xf numFmtId="0" fontId="2" fillId="0" borderId="8" xfId="0" applyFont="1" applyBorder="1" applyAlignment="1">
      <alignment vertical="center" wrapText="1"/>
    </xf>
    <xf numFmtId="0" fontId="19" fillId="0" borderId="5" xfId="0" applyFont="1" applyBorder="1" applyAlignment="1">
      <alignment horizontal="justify" vertical="top" wrapText="1"/>
    </xf>
    <xf numFmtId="0" fontId="8" fillId="0" borderId="5" xfId="0" applyFont="1" applyBorder="1" applyAlignment="1">
      <alignment horizontal="justify" vertical="top" wrapText="1"/>
    </xf>
    <xf numFmtId="0" fontId="30" fillId="0" borderId="0" xfId="0" applyFont="1"/>
    <xf numFmtId="0" fontId="31" fillId="0" borderId="10" xfId="0" applyFont="1" applyBorder="1" applyAlignment="1">
      <alignment horizontal="center" vertical="center" wrapText="1"/>
    </xf>
    <xf numFmtId="0" fontId="31" fillId="0" borderId="12" xfId="0" applyFont="1" applyBorder="1" applyAlignment="1">
      <alignment horizontal="justify"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14" fontId="31" fillId="0" borderId="12" xfId="0" applyNumberFormat="1" applyFont="1" applyBorder="1" applyAlignment="1">
      <alignment horizontal="center" vertical="center" wrapText="1"/>
    </xf>
    <xf numFmtId="0" fontId="31" fillId="7" borderId="12"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31" fillId="9" borderId="12"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0" fillId="0" borderId="24" xfId="0" applyBorder="1"/>
    <xf numFmtId="0" fontId="0" fillId="0" borderId="31" xfId="0" applyBorder="1"/>
    <xf numFmtId="0" fontId="0" fillId="0" borderId="30" xfId="0" applyBorder="1"/>
    <xf numFmtId="0" fontId="31" fillId="0" borderId="12" xfId="0" applyFont="1" applyFill="1" applyBorder="1" applyAlignment="1">
      <alignment horizontal="justify" vertical="center" wrapText="1"/>
    </xf>
    <xf numFmtId="0" fontId="31" fillId="0" borderId="2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31" fillId="9" borderId="51" xfId="0" applyFont="1" applyFill="1" applyBorder="1" applyAlignment="1">
      <alignment horizontal="center" vertical="center" wrapText="1"/>
    </xf>
    <xf numFmtId="0" fontId="31" fillId="7" borderId="51" xfId="0" applyFont="1" applyFill="1" applyBorder="1" applyAlignment="1">
      <alignment horizontal="center" vertical="center" wrapText="1"/>
    </xf>
    <xf numFmtId="0" fontId="31" fillId="8" borderId="51" xfId="0" applyFont="1" applyFill="1" applyBorder="1" applyAlignment="1">
      <alignment horizontal="center" vertical="center" wrapText="1"/>
    </xf>
    <xf numFmtId="14" fontId="31" fillId="0" borderId="51" xfId="0" applyNumberFormat="1" applyFont="1" applyBorder="1" applyAlignment="1">
      <alignment horizontal="center" vertical="center" wrapText="1"/>
    </xf>
    <xf numFmtId="0" fontId="31" fillId="0" borderId="51" xfId="0" applyFont="1" applyBorder="1" applyAlignment="1">
      <alignment horizontal="justify" vertical="center" wrapText="1"/>
    </xf>
    <xf numFmtId="0" fontId="31" fillId="0" borderId="53" xfId="0" applyFont="1" applyBorder="1" applyAlignment="1">
      <alignment horizontal="center" vertical="center" wrapText="1"/>
    </xf>
    <xf numFmtId="0" fontId="32" fillId="15" borderId="23" xfId="0" applyFont="1" applyFill="1" applyBorder="1" applyAlignment="1">
      <alignment horizontal="center" vertical="center" wrapText="1"/>
    </xf>
    <xf numFmtId="0" fontId="32" fillId="15" borderId="22" xfId="0" applyFont="1" applyFill="1" applyBorder="1" applyAlignment="1">
      <alignment horizontal="center" vertical="center" wrapText="1"/>
    </xf>
    <xf numFmtId="0" fontId="32" fillId="15" borderId="21" xfId="0" applyFont="1" applyFill="1" applyBorder="1" applyAlignment="1">
      <alignment horizontal="center" vertical="center" wrapText="1"/>
    </xf>
    <xf numFmtId="0" fontId="32" fillId="14" borderId="23" xfId="0" applyFont="1" applyFill="1" applyBorder="1" applyAlignment="1">
      <alignment horizontal="center" vertical="center" wrapText="1"/>
    </xf>
    <xf numFmtId="0" fontId="32" fillId="14" borderId="22" xfId="0" applyFont="1" applyFill="1" applyBorder="1" applyAlignment="1">
      <alignment horizontal="center" vertical="center" wrapText="1"/>
    </xf>
    <xf numFmtId="0" fontId="32" fillId="14" borderId="21" xfId="0" applyFont="1" applyFill="1" applyBorder="1" applyAlignment="1">
      <alignment horizontal="center" vertical="center" wrapText="1"/>
    </xf>
    <xf numFmtId="0" fontId="32" fillId="16" borderId="16" xfId="0" applyFont="1" applyFill="1" applyBorder="1" applyAlignment="1">
      <alignment horizontal="center" vertical="center" wrapText="1"/>
    </xf>
    <xf numFmtId="0" fontId="32" fillId="16" borderId="14" xfId="0" applyFont="1" applyFill="1" applyBorder="1" applyAlignment="1">
      <alignment horizontal="center" vertical="center" wrapText="1"/>
    </xf>
    <xf numFmtId="0" fontId="32" fillId="14" borderId="16" xfId="0" applyFont="1" applyFill="1" applyBorder="1" applyAlignment="1">
      <alignment horizontal="center" vertical="center" wrapText="1"/>
    </xf>
    <xf numFmtId="0" fontId="32" fillId="14" borderId="14" xfId="0" applyFont="1" applyFill="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40" xfId="0" applyFont="1" applyBorder="1" applyAlignment="1">
      <alignment horizontal="center" vertical="center" wrapText="1"/>
    </xf>
    <xf numFmtId="0" fontId="32" fillId="16" borderId="42" xfId="0" applyFont="1" applyFill="1" applyBorder="1" applyAlignment="1">
      <alignment horizontal="center" vertical="center" wrapText="1"/>
    </xf>
    <xf numFmtId="0" fontId="32" fillId="16" borderId="43" xfId="0" applyFont="1" applyFill="1" applyBorder="1" applyAlignment="1">
      <alignment horizontal="center" vertical="center" wrapText="1"/>
    </xf>
    <xf numFmtId="0" fontId="32" fillId="16" borderId="46" xfId="0" applyFont="1" applyFill="1" applyBorder="1" applyAlignment="1">
      <alignment horizontal="center" vertical="center" wrapText="1"/>
    </xf>
    <xf numFmtId="0" fontId="32" fillId="16" borderId="17" xfId="0" applyFont="1" applyFill="1" applyBorder="1" applyAlignment="1">
      <alignment horizontal="center" vertical="center" wrapText="1"/>
    </xf>
    <xf numFmtId="0" fontId="32" fillId="0" borderId="28" xfId="0" applyFont="1" applyBorder="1" applyAlignment="1">
      <alignment horizontal="center" vertical="center" wrapText="1"/>
    </xf>
    <xf numFmtId="0" fontId="32" fillId="15" borderId="16" xfId="0" applyFont="1" applyFill="1" applyBorder="1" applyAlignment="1">
      <alignment horizontal="center" vertical="center" wrapText="1"/>
    </xf>
    <xf numFmtId="0" fontId="32" fillId="15" borderId="14" xfId="0" applyFont="1" applyFill="1" applyBorder="1" applyAlignment="1">
      <alignment horizontal="center" vertical="center" wrapText="1"/>
    </xf>
    <xf numFmtId="0" fontId="32" fillId="0" borderId="44" xfId="0" applyFont="1" applyBorder="1" applyAlignment="1">
      <alignment horizontal="center" vertical="center" wrapText="1"/>
    </xf>
    <xf numFmtId="0" fontId="32" fillId="13" borderId="16" xfId="0" applyFont="1" applyFill="1" applyBorder="1" applyAlignment="1">
      <alignment horizontal="center" vertical="center" wrapText="1"/>
    </xf>
    <xf numFmtId="0" fontId="32" fillId="13" borderId="14" xfId="0" applyFont="1" applyFill="1" applyBorder="1" applyAlignment="1">
      <alignment horizontal="center" vertical="center" wrapText="1"/>
    </xf>
    <xf numFmtId="0" fontId="32" fillId="11" borderId="15"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2" borderId="16" xfId="0" applyFont="1" applyFill="1" applyBorder="1" applyAlignment="1">
      <alignment horizontal="center" vertical="center" wrapText="1"/>
    </xf>
    <xf numFmtId="0" fontId="32" fillId="12" borderId="14" xfId="0" applyFont="1" applyFill="1" applyBorder="1" applyAlignment="1">
      <alignment horizontal="center" vertical="center" wrapText="1"/>
    </xf>
    <xf numFmtId="0" fontId="32" fillId="11" borderId="16" xfId="0" applyFont="1" applyFill="1" applyBorder="1" applyAlignment="1">
      <alignment horizontal="center" vertical="center" wrapText="1"/>
    </xf>
    <xf numFmtId="0" fontId="32" fillId="11" borderId="14"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52" xfId="0" applyFont="1" applyBorder="1" applyAlignment="1">
      <alignment horizontal="center" vertical="center" wrapText="1"/>
    </xf>
    <xf numFmtId="0" fontId="32" fillId="11" borderId="45" xfId="0" applyFont="1" applyFill="1" applyBorder="1" applyAlignment="1">
      <alignment horizontal="center" vertical="center" wrapText="1"/>
    </xf>
    <xf numFmtId="0" fontId="32" fillId="11" borderId="47" xfId="0" applyFont="1" applyFill="1" applyBorder="1" applyAlignment="1">
      <alignment horizontal="center" vertical="center" wrapText="1"/>
    </xf>
    <xf numFmtId="0" fontId="32" fillId="11" borderId="28" xfId="0" applyFont="1" applyFill="1" applyBorder="1" applyAlignment="1">
      <alignment horizontal="center" vertical="center" wrapText="1"/>
    </xf>
    <xf numFmtId="0" fontId="32" fillId="11" borderId="19" xfId="0" applyFont="1" applyFill="1" applyBorder="1" applyAlignment="1">
      <alignment horizontal="center" vertical="center" wrapText="1"/>
    </xf>
    <xf numFmtId="0" fontId="31" fillId="0" borderId="14" xfId="0" applyFont="1" applyBorder="1" applyAlignment="1">
      <alignment horizontal="center" vertical="center" wrapText="1"/>
    </xf>
    <xf numFmtId="0" fontId="13" fillId="0" borderId="5" xfId="0" applyFont="1" applyBorder="1" applyAlignment="1">
      <alignment horizontal="center" wrapText="1"/>
    </xf>
    <xf numFmtId="0" fontId="7" fillId="0" borderId="1" xfId="0" applyFont="1" applyBorder="1" applyAlignment="1">
      <alignment horizontal="center"/>
    </xf>
    <xf numFmtId="0" fontId="7" fillId="0" borderId="4" xfId="0" applyFont="1" applyBorder="1" applyAlignment="1">
      <alignment horizontal="center"/>
    </xf>
    <xf numFmtId="0" fontId="5" fillId="2" borderId="5" xfId="0" applyFont="1" applyFill="1" applyBorder="1" applyAlignment="1">
      <alignment horizontal="center"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0" fillId="2" borderId="5" xfId="0" applyFont="1" applyFill="1" applyBorder="1" applyAlignment="1">
      <alignment horizontal="center"/>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0" fillId="0" borderId="5" xfId="0" applyBorder="1" applyAlignment="1">
      <alignment horizontal="center" vertical="center" wrapText="1"/>
    </xf>
    <xf numFmtId="14" fontId="2" fillId="2"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7" fillId="0" borderId="5" xfId="0" applyFont="1" applyBorder="1" applyAlignment="1">
      <alignment horizontal="center"/>
    </xf>
    <xf numFmtId="0" fontId="3" fillId="0" borderId="5" xfId="0" applyFont="1" applyBorder="1" applyAlignment="1">
      <alignment horizontal="left"/>
    </xf>
    <xf numFmtId="0" fontId="0" fillId="0" borderId="5" xfId="0" applyBorder="1" applyAlignment="1">
      <alignment horizontal="center"/>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7" fillId="0" borderId="5" xfId="0" applyFont="1" applyBorder="1" applyAlignment="1">
      <alignment horizontal="center" vertical="top"/>
    </xf>
    <xf numFmtId="0" fontId="2"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0" borderId="5" xfId="0" applyFont="1" applyBorder="1" applyAlignment="1">
      <alignment horizontal="center"/>
    </xf>
    <xf numFmtId="0" fontId="4" fillId="2" borderId="5" xfId="0"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cellXfs>
  <cellStyles count="5">
    <cellStyle name="Millares 2" xfId="2"/>
    <cellStyle name="Normal" xfId="0" builtinId="0"/>
    <cellStyle name="Normal 2" xfId="1"/>
    <cellStyle name="Normal 3" xfId="4"/>
    <cellStyle name="Porcentaje" xfId="3" builtinId="5"/>
  </cellStyles>
  <dxfs count="0"/>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www.contraloriabogota.gov.co/sites/all/themes/ContraBog41/images/logo-659470613.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09675" cy="952500"/>
    <xdr:pic>
      <xdr:nvPicPr>
        <xdr:cNvPr id="2" name="Picture 1" descr="http://www.contraloriabogota.gov.co/sites/all/themes/ContraBog41/images/logo-659470613.pn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1209675"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145677</xdr:colOff>
      <xdr:row>1</xdr:row>
      <xdr:rowOff>89647</xdr:rowOff>
    </xdr:from>
    <xdr:to>
      <xdr:col>0</xdr:col>
      <xdr:colOff>542925</xdr:colOff>
      <xdr:row>2</xdr:row>
      <xdr:rowOff>371475</xdr:rowOff>
    </xdr:to>
    <xdr:pic>
      <xdr:nvPicPr>
        <xdr:cNvPr id="2" name="Imagen 1" descr="logo nuevo contraloria">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289672"/>
          <a:ext cx="397248" cy="69140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1128364</xdr:colOff>
      <xdr:row>8</xdr:row>
      <xdr:rowOff>0</xdr:rowOff>
    </xdr:from>
    <xdr:ext cx="184730" cy="623248"/>
    <xdr:sp macro="" textlink="">
      <xdr:nvSpPr>
        <xdr:cNvPr id="2" name="Rectángulo 1">
          <a:extLst>
            <a:ext uri="{FF2B5EF4-FFF2-40B4-BE49-F238E27FC236}">
              <a16:creationId xmlns="" xmlns:a16="http://schemas.microsoft.com/office/drawing/2014/main" id="{00000000-0008-0000-02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11</xdr:row>
      <xdr:rowOff>166134</xdr:rowOff>
    </xdr:from>
    <xdr:ext cx="4538383" cy="641839"/>
    <xdr:sp macro="" textlink="">
      <xdr:nvSpPr>
        <xdr:cNvPr id="7" name="Rectángulo 6">
          <a:extLst>
            <a:ext uri="{FF2B5EF4-FFF2-40B4-BE49-F238E27FC236}">
              <a16:creationId xmlns="" xmlns:a16="http://schemas.microsoft.com/office/drawing/2014/main" id="{00000000-0008-0000-02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oneCellAnchor>
    <xdr:from>
      <xdr:col>13</xdr:col>
      <xdr:colOff>375894</xdr:colOff>
      <xdr:row>11</xdr:row>
      <xdr:rowOff>113592</xdr:rowOff>
    </xdr:from>
    <xdr:ext cx="4538383" cy="641839"/>
    <xdr:sp macro="" textlink="">
      <xdr:nvSpPr>
        <xdr:cNvPr id="6" name="Rectángulo 5">
          <a:extLst>
            <a:ext uri="{FF2B5EF4-FFF2-40B4-BE49-F238E27FC236}">
              <a16:creationId xmlns="" xmlns:a16="http://schemas.microsoft.com/office/drawing/2014/main" id="{00000000-0008-0000-0200-000006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1318864</xdr:colOff>
      <xdr:row>12</xdr:row>
      <xdr:rowOff>174625</xdr:rowOff>
    </xdr:from>
    <xdr:ext cx="184730" cy="623248"/>
    <xdr:sp macro="" textlink="">
      <xdr:nvSpPr>
        <xdr:cNvPr id="2" name="Rectángulo 1">
          <a:extLst>
            <a:ext uri="{FF2B5EF4-FFF2-40B4-BE49-F238E27FC236}">
              <a16:creationId xmlns="" xmlns:a16="http://schemas.microsoft.com/office/drawing/2014/main" id="{00000000-0008-0000-03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 xmlns:a16="http://schemas.microsoft.com/office/drawing/2014/main" id="{00000000-0008-0000-03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 xmlns:a16="http://schemas.microsoft.com/office/drawing/2014/main" id="{00000000-0008-0000-03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12</xdr:row>
      <xdr:rowOff>113592</xdr:rowOff>
    </xdr:from>
    <xdr:ext cx="4538383" cy="641839"/>
    <xdr:sp macro="" textlink="">
      <xdr:nvSpPr>
        <xdr:cNvPr id="8" name="Rectángulo 7">
          <a:extLst>
            <a:ext uri="{FF2B5EF4-FFF2-40B4-BE49-F238E27FC236}">
              <a16:creationId xmlns="" xmlns:a16="http://schemas.microsoft.com/office/drawing/2014/main" id="{00000000-0008-0000-03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 xmlns:a16="http://schemas.microsoft.com/office/drawing/2014/main" id="{00000000-0008-0000-03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 xmlns:a16="http://schemas.microsoft.com/office/drawing/2014/main" id="{00000000-0008-0000-03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3" name="Rectángulo 2">
          <a:extLst>
            <a:ext uri="{FF2B5EF4-FFF2-40B4-BE49-F238E27FC236}">
              <a16:creationId xmlns="" xmlns:a16="http://schemas.microsoft.com/office/drawing/2014/main" id="{73302A38-0937-4A4D-8D75-D2916859D2E5}"/>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6" name="Rectángulo 5">
          <a:extLst>
            <a:ext uri="{FF2B5EF4-FFF2-40B4-BE49-F238E27FC236}">
              <a16:creationId xmlns="" xmlns:a16="http://schemas.microsoft.com/office/drawing/2014/main" id="{9D50B6BF-E035-4234-896D-AF94A7BF00E8}"/>
            </a:ext>
          </a:extLst>
        </xdr:cNvPr>
        <xdr:cNvSpPr/>
      </xdr:nvSpPr>
      <xdr:spPr>
        <a:xfrm>
          <a:off x="22388164" y="68580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9" name="Rectángulo 8">
          <a:extLst>
            <a:ext uri="{FF2B5EF4-FFF2-40B4-BE49-F238E27FC236}">
              <a16:creationId xmlns="" xmlns:a16="http://schemas.microsoft.com/office/drawing/2014/main" id="{1BA2C292-238D-4773-BE55-84B6249D2F40}"/>
            </a:ext>
          </a:extLst>
        </xdr:cNvPr>
        <xdr:cNvSpPr/>
      </xdr:nvSpPr>
      <xdr:spPr>
        <a:xfrm>
          <a:off x="22388164" y="29908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 xmlns:a16="http://schemas.microsoft.com/office/drawing/2014/main" id="{00000000-0008-0000-04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oneCellAnchor>
    <xdr:from>
      <xdr:col>13</xdr:col>
      <xdr:colOff>375894</xdr:colOff>
      <xdr:row>12</xdr:row>
      <xdr:rowOff>113592</xdr:rowOff>
    </xdr:from>
    <xdr:ext cx="4538383" cy="641839"/>
    <xdr:sp macro="" textlink="">
      <xdr:nvSpPr>
        <xdr:cNvPr id="4" name="Rectángulo 3">
          <a:extLst>
            <a:ext uri="{FF2B5EF4-FFF2-40B4-BE49-F238E27FC236}">
              <a16:creationId xmlns="" xmlns:a16="http://schemas.microsoft.com/office/drawing/2014/main" id="{00000000-0008-0000-0400-000004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828558</xdr:colOff>
      <xdr:row>7</xdr:row>
      <xdr:rowOff>79375</xdr:rowOff>
    </xdr:from>
    <xdr:ext cx="184731" cy="623248"/>
    <xdr:sp macro="" textlink="">
      <xdr:nvSpPr>
        <xdr:cNvPr id="2" name="Rectángulo 1">
          <a:extLst>
            <a:ext uri="{FF2B5EF4-FFF2-40B4-BE49-F238E27FC236}">
              <a16:creationId xmlns="" xmlns:a16="http://schemas.microsoft.com/office/drawing/2014/main" id="{00000000-0008-0000-05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0</xdr:rowOff>
    </xdr:from>
    <xdr:ext cx="4538383" cy="641839"/>
    <xdr:sp macro="" textlink="">
      <xdr:nvSpPr>
        <xdr:cNvPr id="5" name="Rectángulo 4">
          <a:extLst>
            <a:ext uri="{FF2B5EF4-FFF2-40B4-BE49-F238E27FC236}">
              <a16:creationId xmlns="" xmlns:a16="http://schemas.microsoft.com/office/drawing/2014/main" id="{00000000-0008-0000-05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oneCellAnchor>
    <xdr:from>
      <xdr:col>13</xdr:col>
      <xdr:colOff>375894</xdr:colOff>
      <xdr:row>7</xdr:row>
      <xdr:rowOff>113592</xdr:rowOff>
    </xdr:from>
    <xdr:ext cx="4538383" cy="641839"/>
    <xdr:sp macro="" textlink="">
      <xdr:nvSpPr>
        <xdr:cNvPr id="6" name="Rectángulo 5">
          <a:extLst>
            <a:ext uri="{FF2B5EF4-FFF2-40B4-BE49-F238E27FC236}">
              <a16:creationId xmlns="" xmlns:a16="http://schemas.microsoft.com/office/drawing/2014/main" id="{00000000-0008-0000-0500-000006000000}"/>
            </a:ext>
          </a:extLst>
        </xdr:cNvPr>
        <xdr:cNvSpPr/>
      </xdr:nvSpPr>
      <xdr:spPr>
        <a:xfrm>
          <a:off x="26655369" y="15972717"/>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wnloads/Consolidado%20mapa%20de%20riesgos%20Contraloria%20de%20Bogot&#225;%20version%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tabSelected="1" topLeftCell="X3" workbookViewId="0">
      <selection activeCell="Y3" sqref="Y3:AA4"/>
    </sheetView>
  </sheetViews>
  <sheetFormatPr baseColWidth="10" defaultRowHeight="15" x14ac:dyDescent="0.25"/>
  <cols>
    <col min="1" max="1" width="10" customWidth="1"/>
    <col min="2" max="2" width="7.140625" customWidth="1"/>
    <col min="3" max="5" width="14.28515625" customWidth="1"/>
    <col min="6" max="6" width="42.85546875" customWidth="1"/>
    <col min="7" max="7" width="22.140625" customWidth="1"/>
    <col min="8" max="8" width="10.140625" bestFit="1" customWidth="1"/>
    <col min="9" max="9" width="6.7109375" bestFit="1" customWidth="1"/>
    <col min="10" max="10" width="11.7109375" bestFit="1" customWidth="1"/>
    <col min="11" max="11" width="45.7109375" bestFit="1" customWidth="1"/>
    <col min="12" max="12" width="26.7109375" customWidth="1"/>
    <col min="13" max="16" width="14.28515625" customWidth="1"/>
    <col min="17" max="18" width="20.5703125" customWidth="1"/>
    <col min="19" max="19" width="25" customWidth="1"/>
    <col min="20" max="20" width="21.5703125" customWidth="1"/>
    <col min="21" max="22" width="14.28515625" customWidth="1"/>
    <col min="23" max="23" width="85.7109375" customWidth="1"/>
    <col min="24" max="24" width="13.28515625" customWidth="1"/>
    <col min="25" max="25" width="28" customWidth="1"/>
    <col min="26" max="26" width="85.7109375" customWidth="1"/>
    <col min="27" max="27" width="26.7109375" customWidth="1"/>
    <col min="28" max="29" width="42.85546875" hidden="1" customWidth="1"/>
  </cols>
  <sheetData>
    <row r="1" spans="1:29" ht="22.5" customHeight="1" x14ac:dyDescent="0.25">
      <c r="A1" s="103"/>
      <c r="B1" s="104"/>
      <c r="C1" s="109" t="s">
        <v>223</v>
      </c>
      <c r="D1" s="110"/>
      <c r="E1" s="110"/>
      <c r="F1" s="110"/>
      <c r="G1" s="110"/>
      <c r="H1" s="110"/>
      <c r="I1" s="110"/>
      <c r="J1" s="110"/>
      <c r="K1" s="110"/>
      <c r="L1" s="110"/>
      <c r="M1" s="110"/>
      <c r="N1" s="110"/>
      <c r="O1" s="110"/>
      <c r="P1" s="110"/>
      <c r="Q1" s="110"/>
      <c r="R1" s="110"/>
      <c r="S1" s="110"/>
      <c r="T1" s="110"/>
      <c r="U1" s="110"/>
      <c r="V1" s="110"/>
      <c r="W1" s="110"/>
      <c r="X1" s="104"/>
      <c r="Y1" s="109" t="s">
        <v>222</v>
      </c>
      <c r="Z1" s="110"/>
      <c r="AA1" s="115"/>
      <c r="AB1" s="79"/>
      <c r="AC1" s="78"/>
    </row>
    <row r="2" spans="1:29" ht="22.5" customHeight="1" x14ac:dyDescent="0.25">
      <c r="A2" s="105"/>
      <c r="B2" s="106"/>
      <c r="C2" s="111" t="s">
        <v>221</v>
      </c>
      <c r="D2" s="112"/>
      <c r="E2" s="112"/>
      <c r="F2" s="112"/>
      <c r="G2" s="112"/>
      <c r="H2" s="112"/>
      <c r="I2" s="112"/>
      <c r="J2" s="112"/>
      <c r="K2" s="112"/>
      <c r="L2" s="112"/>
      <c r="M2" s="112"/>
      <c r="N2" s="112"/>
      <c r="O2" s="112"/>
      <c r="P2" s="112"/>
      <c r="Q2" s="112"/>
      <c r="R2" s="112"/>
      <c r="S2" s="112"/>
      <c r="T2" s="112"/>
      <c r="U2" s="112"/>
      <c r="V2" s="112"/>
      <c r="W2" s="112"/>
      <c r="X2" s="106"/>
      <c r="Y2" s="113" t="s">
        <v>220</v>
      </c>
      <c r="Z2" s="114"/>
      <c r="AA2" s="116"/>
      <c r="AC2" s="77"/>
    </row>
    <row r="3" spans="1:29" x14ac:dyDescent="0.25">
      <c r="A3" s="105"/>
      <c r="B3" s="106"/>
      <c r="C3" s="111"/>
      <c r="D3" s="112"/>
      <c r="E3" s="112"/>
      <c r="F3" s="112"/>
      <c r="G3" s="112"/>
      <c r="H3" s="112"/>
      <c r="I3" s="112"/>
      <c r="J3" s="112"/>
      <c r="K3" s="112"/>
      <c r="L3" s="112"/>
      <c r="M3" s="112"/>
      <c r="N3" s="112"/>
      <c r="O3" s="112"/>
      <c r="P3" s="112"/>
      <c r="Q3" s="112"/>
      <c r="R3" s="112"/>
      <c r="S3" s="112"/>
      <c r="T3" s="112"/>
      <c r="U3" s="112"/>
      <c r="V3" s="112"/>
      <c r="W3" s="112"/>
      <c r="X3" s="106"/>
      <c r="Y3" s="117" t="s">
        <v>340</v>
      </c>
      <c r="Z3" s="118"/>
      <c r="AA3" s="119"/>
      <c r="AC3" s="77"/>
    </row>
    <row r="4" spans="1:29" x14ac:dyDescent="0.25">
      <c r="A4" s="107"/>
      <c r="B4" s="108"/>
      <c r="C4" s="113"/>
      <c r="D4" s="114"/>
      <c r="E4" s="114"/>
      <c r="F4" s="114"/>
      <c r="G4" s="114"/>
      <c r="H4" s="114"/>
      <c r="I4" s="114"/>
      <c r="J4" s="114"/>
      <c r="K4" s="114"/>
      <c r="L4" s="114"/>
      <c r="M4" s="114"/>
      <c r="N4" s="114"/>
      <c r="O4" s="114"/>
      <c r="P4" s="114"/>
      <c r="Q4" s="114"/>
      <c r="R4" s="114"/>
      <c r="S4" s="114"/>
      <c r="T4" s="114"/>
      <c r="U4" s="114"/>
      <c r="V4" s="114"/>
      <c r="W4" s="114"/>
      <c r="X4" s="108"/>
      <c r="Y4" s="113"/>
      <c r="Z4" s="114"/>
      <c r="AA4" s="116"/>
      <c r="AC4" s="77"/>
    </row>
    <row r="5" spans="1:29" x14ac:dyDescent="0.25">
      <c r="A5" s="120" t="s">
        <v>219</v>
      </c>
      <c r="B5" s="99" t="s">
        <v>218</v>
      </c>
      <c r="C5" s="117" t="s">
        <v>217</v>
      </c>
      <c r="D5" s="124"/>
      <c r="E5" s="117" t="s">
        <v>216</v>
      </c>
      <c r="F5" s="118"/>
      <c r="G5" s="124"/>
      <c r="H5" s="117" t="s">
        <v>215</v>
      </c>
      <c r="I5" s="118"/>
      <c r="J5" s="118"/>
      <c r="K5" s="124"/>
      <c r="L5" s="117" t="s">
        <v>339</v>
      </c>
      <c r="M5" s="118"/>
      <c r="N5" s="118"/>
      <c r="O5" s="118"/>
      <c r="P5" s="124"/>
      <c r="Q5" s="117" t="s">
        <v>214</v>
      </c>
      <c r="R5" s="118"/>
      <c r="S5" s="118"/>
      <c r="T5" s="118"/>
      <c r="U5" s="118"/>
      <c r="V5" s="124"/>
      <c r="W5" s="117" t="s">
        <v>213</v>
      </c>
      <c r="X5" s="118"/>
      <c r="Y5" s="124"/>
      <c r="Z5" s="117" t="s">
        <v>212</v>
      </c>
      <c r="AA5" s="119"/>
      <c r="AC5" s="77"/>
    </row>
    <row r="6" spans="1:29" x14ac:dyDescent="0.25">
      <c r="A6" s="121"/>
      <c r="B6" s="123"/>
      <c r="C6" s="111"/>
      <c r="D6" s="106"/>
      <c r="E6" s="111"/>
      <c r="F6" s="112"/>
      <c r="G6" s="106"/>
      <c r="H6" s="113"/>
      <c r="I6" s="114"/>
      <c r="J6" s="114"/>
      <c r="K6" s="108"/>
      <c r="L6" s="113"/>
      <c r="M6" s="114"/>
      <c r="N6" s="114"/>
      <c r="O6" s="114"/>
      <c r="P6" s="108"/>
      <c r="Q6" s="111"/>
      <c r="R6" s="112"/>
      <c r="S6" s="112"/>
      <c r="T6" s="112"/>
      <c r="U6" s="112"/>
      <c r="V6" s="106"/>
      <c r="W6" s="111"/>
      <c r="X6" s="112"/>
      <c r="Y6" s="106"/>
      <c r="Z6" s="111"/>
      <c r="AA6" s="127"/>
      <c r="AC6" s="77"/>
    </row>
    <row r="7" spans="1:29" x14ac:dyDescent="0.25">
      <c r="A7" s="121"/>
      <c r="B7" s="123"/>
      <c r="C7" s="113"/>
      <c r="D7" s="108"/>
      <c r="E7" s="113"/>
      <c r="F7" s="114"/>
      <c r="G7" s="108"/>
      <c r="H7" s="93" t="s">
        <v>211</v>
      </c>
      <c r="I7" s="94"/>
      <c r="J7" s="94"/>
      <c r="K7" s="95"/>
      <c r="L7" s="96" t="s">
        <v>210</v>
      </c>
      <c r="M7" s="97"/>
      <c r="N7" s="97"/>
      <c r="O7" s="97"/>
      <c r="P7" s="98"/>
      <c r="Q7" s="113"/>
      <c r="R7" s="114"/>
      <c r="S7" s="114"/>
      <c r="T7" s="114"/>
      <c r="U7" s="114"/>
      <c r="V7" s="108"/>
      <c r="W7" s="113"/>
      <c r="X7" s="114"/>
      <c r="Y7" s="108"/>
      <c r="Z7" s="113"/>
      <c r="AA7" s="116"/>
      <c r="AC7" s="77"/>
    </row>
    <row r="8" spans="1:29" ht="21" customHeight="1" x14ac:dyDescent="0.25">
      <c r="A8" s="121"/>
      <c r="B8" s="123"/>
      <c r="C8" s="99" t="s">
        <v>209</v>
      </c>
      <c r="D8" s="99" t="s">
        <v>208</v>
      </c>
      <c r="E8" s="99" t="s">
        <v>207</v>
      </c>
      <c r="F8" s="99" t="s">
        <v>206</v>
      </c>
      <c r="G8" s="99" t="s">
        <v>205</v>
      </c>
      <c r="H8" s="125" t="s">
        <v>202</v>
      </c>
      <c r="I8" s="125" t="s">
        <v>201</v>
      </c>
      <c r="J8" s="125" t="s">
        <v>200</v>
      </c>
      <c r="K8" s="125" t="s">
        <v>204</v>
      </c>
      <c r="L8" s="101" t="s">
        <v>203</v>
      </c>
      <c r="M8" s="101" t="s">
        <v>202</v>
      </c>
      <c r="N8" s="101" t="s">
        <v>201</v>
      </c>
      <c r="O8" s="101" t="s">
        <v>200</v>
      </c>
      <c r="P8" s="101" t="s">
        <v>199</v>
      </c>
      <c r="Q8" s="128" t="s">
        <v>198</v>
      </c>
      <c r="R8" s="128" t="s">
        <v>197</v>
      </c>
      <c r="S8" s="128" t="s">
        <v>196</v>
      </c>
      <c r="T8" s="128" t="s">
        <v>195</v>
      </c>
      <c r="U8" s="128" t="s">
        <v>194</v>
      </c>
      <c r="V8" s="128" t="s">
        <v>193</v>
      </c>
      <c r="W8" s="132" t="s">
        <v>192</v>
      </c>
      <c r="X8" s="132" t="s">
        <v>191</v>
      </c>
      <c r="Y8" s="132" t="s">
        <v>190</v>
      </c>
      <c r="Z8" s="134" t="s">
        <v>189</v>
      </c>
      <c r="AA8" s="139" t="s">
        <v>188</v>
      </c>
      <c r="AB8" s="141" t="s">
        <v>338</v>
      </c>
      <c r="AC8" s="130" t="s">
        <v>337</v>
      </c>
    </row>
    <row r="9" spans="1:29" x14ac:dyDescent="0.25">
      <c r="A9" s="122"/>
      <c r="B9" s="100"/>
      <c r="C9" s="100"/>
      <c r="D9" s="100"/>
      <c r="E9" s="100"/>
      <c r="F9" s="100"/>
      <c r="G9" s="100"/>
      <c r="H9" s="126"/>
      <c r="I9" s="126"/>
      <c r="J9" s="126"/>
      <c r="K9" s="126"/>
      <c r="L9" s="102"/>
      <c r="M9" s="102"/>
      <c r="N9" s="102"/>
      <c r="O9" s="102"/>
      <c r="P9" s="102"/>
      <c r="Q9" s="129"/>
      <c r="R9" s="129"/>
      <c r="S9" s="129"/>
      <c r="T9" s="129"/>
      <c r="U9" s="129"/>
      <c r="V9" s="129"/>
      <c r="W9" s="133"/>
      <c r="X9" s="133"/>
      <c r="Y9" s="133"/>
      <c r="Z9" s="135"/>
      <c r="AA9" s="140"/>
      <c r="AB9" s="142"/>
      <c r="AC9" s="131"/>
    </row>
    <row r="10" spans="1:29" ht="123" customHeight="1" x14ac:dyDescent="0.25">
      <c r="A10" s="83" t="s">
        <v>128</v>
      </c>
      <c r="B10" s="71">
        <v>1</v>
      </c>
      <c r="C10" s="71" t="s">
        <v>127</v>
      </c>
      <c r="D10" s="71" t="s">
        <v>187</v>
      </c>
      <c r="E10" s="71" t="s">
        <v>186</v>
      </c>
      <c r="F10" s="71" t="s">
        <v>185</v>
      </c>
      <c r="G10" s="71" t="s">
        <v>124</v>
      </c>
      <c r="H10" s="73" t="s">
        <v>184</v>
      </c>
      <c r="I10" s="73" t="s">
        <v>119</v>
      </c>
      <c r="J10" s="76" t="s">
        <v>183</v>
      </c>
      <c r="K10" s="71" t="s">
        <v>182</v>
      </c>
      <c r="L10" s="71" t="s">
        <v>181</v>
      </c>
      <c r="M10" s="75" t="s">
        <v>123</v>
      </c>
      <c r="N10" s="73" t="s">
        <v>119</v>
      </c>
      <c r="O10" s="73" t="s">
        <v>118</v>
      </c>
      <c r="P10" s="71" t="s">
        <v>117</v>
      </c>
      <c r="Q10" s="71" t="s">
        <v>180</v>
      </c>
      <c r="R10" s="71" t="s">
        <v>179</v>
      </c>
      <c r="S10" s="71" t="s">
        <v>178</v>
      </c>
      <c r="T10" s="71" t="s">
        <v>177</v>
      </c>
      <c r="U10" s="72">
        <v>44564</v>
      </c>
      <c r="V10" s="72">
        <v>44925</v>
      </c>
      <c r="W10" s="69" t="s">
        <v>336</v>
      </c>
      <c r="X10" s="71">
        <v>100</v>
      </c>
      <c r="Y10" s="71" t="s">
        <v>176</v>
      </c>
      <c r="Z10" s="69" t="s">
        <v>335</v>
      </c>
      <c r="AA10" s="84" t="s">
        <v>112</v>
      </c>
      <c r="AB10" s="81">
        <v>2022</v>
      </c>
      <c r="AC10" s="70">
        <v>2</v>
      </c>
    </row>
    <row r="11" spans="1:29" ht="204.75" customHeight="1" x14ac:dyDescent="0.25">
      <c r="A11" s="83" t="s">
        <v>128</v>
      </c>
      <c r="B11" s="71">
        <v>2</v>
      </c>
      <c r="C11" s="71" t="s">
        <v>175</v>
      </c>
      <c r="D11" s="71" t="s">
        <v>174</v>
      </c>
      <c r="E11" s="71" t="s">
        <v>173</v>
      </c>
      <c r="F11" s="71" t="s">
        <v>172</v>
      </c>
      <c r="G11" s="71" t="s">
        <v>124</v>
      </c>
      <c r="H11" s="74" t="s">
        <v>120</v>
      </c>
      <c r="I11" s="73" t="s">
        <v>119</v>
      </c>
      <c r="J11" s="73" t="s">
        <v>118</v>
      </c>
      <c r="K11" s="71" t="s">
        <v>171</v>
      </c>
      <c r="L11" s="71" t="s">
        <v>170</v>
      </c>
      <c r="M11" s="74" t="s">
        <v>120</v>
      </c>
      <c r="N11" s="73" t="s">
        <v>119</v>
      </c>
      <c r="O11" s="73" t="s">
        <v>118</v>
      </c>
      <c r="P11" s="71" t="s">
        <v>117</v>
      </c>
      <c r="Q11" s="71" t="s">
        <v>169</v>
      </c>
      <c r="R11" s="71" t="s">
        <v>168</v>
      </c>
      <c r="S11" s="71" t="s">
        <v>167</v>
      </c>
      <c r="T11" s="71" t="s">
        <v>166</v>
      </c>
      <c r="U11" s="72">
        <v>44564</v>
      </c>
      <c r="V11" s="72">
        <v>44925</v>
      </c>
      <c r="W11" s="69" t="s">
        <v>334</v>
      </c>
      <c r="X11" s="71">
        <v>100</v>
      </c>
      <c r="Y11" s="71" t="s">
        <v>165</v>
      </c>
      <c r="Z11" s="69" t="s">
        <v>333</v>
      </c>
      <c r="AA11" s="84" t="s">
        <v>112</v>
      </c>
      <c r="AB11" s="81">
        <v>2022</v>
      </c>
      <c r="AC11" s="70">
        <v>2</v>
      </c>
    </row>
    <row r="12" spans="1:29" ht="180.75" customHeight="1" x14ac:dyDescent="0.25">
      <c r="A12" s="83" t="s">
        <v>128</v>
      </c>
      <c r="B12" s="71">
        <v>3</v>
      </c>
      <c r="C12" s="71" t="s">
        <v>127</v>
      </c>
      <c r="D12" s="71" t="s">
        <v>164</v>
      </c>
      <c r="E12" s="71" t="s">
        <v>163</v>
      </c>
      <c r="F12" s="71" t="s">
        <v>162</v>
      </c>
      <c r="G12" s="71" t="s">
        <v>124</v>
      </c>
      <c r="H12" s="74" t="s">
        <v>120</v>
      </c>
      <c r="I12" s="73" t="s">
        <v>119</v>
      </c>
      <c r="J12" s="73" t="s">
        <v>118</v>
      </c>
      <c r="K12" s="71" t="s">
        <v>161</v>
      </c>
      <c r="L12" s="71" t="s">
        <v>160</v>
      </c>
      <c r="M12" s="74" t="s">
        <v>120</v>
      </c>
      <c r="N12" s="73" t="s">
        <v>119</v>
      </c>
      <c r="O12" s="73" t="s">
        <v>118</v>
      </c>
      <c r="P12" s="71" t="s">
        <v>117</v>
      </c>
      <c r="Q12" s="71" t="s">
        <v>159</v>
      </c>
      <c r="R12" s="71" t="s">
        <v>158</v>
      </c>
      <c r="S12" s="71" t="s">
        <v>157</v>
      </c>
      <c r="T12" s="71" t="s">
        <v>156</v>
      </c>
      <c r="U12" s="72">
        <v>44564</v>
      </c>
      <c r="V12" s="72">
        <v>44742</v>
      </c>
      <c r="W12" s="69" t="s">
        <v>332</v>
      </c>
      <c r="X12" s="71">
        <v>100</v>
      </c>
      <c r="Y12" s="71" t="s">
        <v>155</v>
      </c>
      <c r="Z12" s="69" t="s">
        <v>331</v>
      </c>
      <c r="AA12" s="84" t="s">
        <v>330</v>
      </c>
      <c r="AB12" s="81">
        <v>2022</v>
      </c>
      <c r="AC12" s="70">
        <v>2</v>
      </c>
    </row>
    <row r="13" spans="1:29" ht="165.75" customHeight="1" x14ac:dyDescent="0.25">
      <c r="A13" s="83" t="s">
        <v>128</v>
      </c>
      <c r="B13" s="71">
        <v>4</v>
      </c>
      <c r="C13" s="71" t="s">
        <v>127</v>
      </c>
      <c r="D13" s="71" t="s">
        <v>154</v>
      </c>
      <c r="E13" s="71" t="s">
        <v>153</v>
      </c>
      <c r="F13" s="71" t="s">
        <v>152</v>
      </c>
      <c r="G13" s="71" t="s">
        <v>124</v>
      </c>
      <c r="H13" s="74" t="s">
        <v>120</v>
      </c>
      <c r="I13" s="73" t="s">
        <v>119</v>
      </c>
      <c r="J13" s="73" t="s">
        <v>118</v>
      </c>
      <c r="K13" s="71" t="s">
        <v>151</v>
      </c>
      <c r="L13" s="71" t="s">
        <v>150</v>
      </c>
      <c r="M13" s="74" t="s">
        <v>120</v>
      </c>
      <c r="N13" s="73" t="s">
        <v>119</v>
      </c>
      <c r="O13" s="73" t="s">
        <v>118</v>
      </c>
      <c r="P13" s="71" t="s">
        <v>117</v>
      </c>
      <c r="Q13" s="71" t="s">
        <v>149</v>
      </c>
      <c r="R13" s="71" t="s">
        <v>148</v>
      </c>
      <c r="S13" s="71" t="s">
        <v>147</v>
      </c>
      <c r="T13" s="71" t="s">
        <v>146</v>
      </c>
      <c r="U13" s="72">
        <v>44564</v>
      </c>
      <c r="V13" s="72">
        <v>44925</v>
      </c>
      <c r="W13" s="69" t="s">
        <v>329</v>
      </c>
      <c r="X13" s="71">
        <v>66</v>
      </c>
      <c r="Y13" s="71" t="s">
        <v>145</v>
      </c>
      <c r="Z13" s="80" t="s">
        <v>328</v>
      </c>
      <c r="AA13" s="84" t="s">
        <v>112</v>
      </c>
      <c r="AB13" s="81">
        <v>2022</v>
      </c>
      <c r="AC13" s="70">
        <v>2</v>
      </c>
    </row>
    <row r="14" spans="1:29" ht="172.5" customHeight="1" x14ac:dyDescent="0.25">
      <c r="A14" s="83" t="s">
        <v>128</v>
      </c>
      <c r="B14" s="71">
        <v>5</v>
      </c>
      <c r="C14" s="71" t="s">
        <v>127</v>
      </c>
      <c r="D14" s="71"/>
      <c r="E14" s="71" t="s">
        <v>126</v>
      </c>
      <c r="F14" s="71" t="s">
        <v>125</v>
      </c>
      <c r="G14" s="71" t="s">
        <v>124</v>
      </c>
      <c r="H14" s="75" t="s">
        <v>123</v>
      </c>
      <c r="I14" s="73" t="s">
        <v>119</v>
      </c>
      <c r="J14" s="73" t="s">
        <v>118</v>
      </c>
      <c r="K14" s="71" t="s">
        <v>122</v>
      </c>
      <c r="L14" s="71" t="s">
        <v>144</v>
      </c>
      <c r="M14" s="74" t="s">
        <v>120</v>
      </c>
      <c r="N14" s="73" t="s">
        <v>119</v>
      </c>
      <c r="O14" s="73" t="s">
        <v>118</v>
      </c>
      <c r="P14" s="71" t="s">
        <v>117</v>
      </c>
      <c r="Q14" s="71" t="s">
        <v>143</v>
      </c>
      <c r="R14" s="71" t="s">
        <v>142</v>
      </c>
      <c r="S14" s="136" t="s">
        <v>271</v>
      </c>
      <c r="T14" s="71" t="s">
        <v>141</v>
      </c>
      <c r="U14" s="72">
        <v>44564</v>
      </c>
      <c r="V14" s="72">
        <v>44925</v>
      </c>
      <c r="W14" s="69" t="s">
        <v>327</v>
      </c>
      <c r="X14" s="71">
        <v>100</v>
      </c>
      <c r="Y14" s="71" t="s">
        <v>140</v>
      </c>
      <c r="Z14" s="69" t="s">
        <v>326</v>
      </c>
      <c r="AA14" s="84" t="s">
        <v>112</v>
      </c>
      <c r="AB14" s="81">
        <v>2022</v>
      </c>
      <c r="AC14" s="70">
        <v>2</v>
      </c>
    </row>
    <row r="15" spans="1:29" ht="156" x14ac:dyDescent="0.25">
      <c r="A15" s="83" t="s">
        <v>128</v>
      </c>
      <c r="B15" s="71">
        <v>5</v>
      </c>
      <c r="C15" s="71" t="s">
        <v>127</v>
      </c>
      <c r="D15" s="71"/>
      <c r="E15" s="71" t="s">
        <v>126</v>
      </c>
      <c r="F15" s="71" t="s">
        <v>125</v>
      </c>
      <c r="G15" s="71" t="s">
        <v>124</v>
      </c>
      <c r="H15" s="75" t="s">
        <v>123</v>
      </c>
      <c r="I15" s="73" t="s">
        <v>119</v>
      </c>
      <c r="J15" s="73" t="s">
        <v>118</v>
      </c>
      <c r="K15" s="71" t="s">
        <v>122</v>
      </c>
      <c r="L15" s="71" t="s">
        <v>144</v>
      </c>
      <c r="M15" s="74" t="s">
        <v>120</v>
      </c>
      <c r="N15" s="73" t="s">
        <v>119</v>
      </c>
      <c r="O15" s="73" t="s">
        <v>118</v>
      </c>
      <c r="P15" s="71" t="s">
        <v>117</v>
      </c>
      <c r="Q15" s="71" t="s">
        <v>143</v>
      </c>
      <c r="R15" s="71" t="s">
        <v>142</v>
      </c>
      <c r="S15" s="137"/>
      <c r="T15" s="71" t="s">
        <v>141</v>
      </c>
      <c r="U15" s="72">
        <v>44564</v>
      </c>
      <c r="V15" s="72">
        <v>44925</v>
      </c>
      <c r="W15" s="69" t="s">
        <v>325</v>
      </c>
      <c r="X15" s="71">
        <v>0</v>
      </c>
      <c r="Y15" s="71" t="s">
        <v>139</v>
      </c>
      <c r="Z15" s="69" t="s">
        <v>324</v>
      </c>
      <c r="AA15" s="84" t="s">
        <v>112</v>
      </c>
      <c r="AB15" s="81">
        <v>2022</v>
      </c>
      <c r="AC15" s="70">
        <v>2</v>
      </c>
    </row>
    <row r="16" spans="1:29" ht="240.75" customHeight="1" x14ac:dyDescent="0.25">
      <c r="A16" s="83" t="s">
        <v>128</v>
      </c>
      <c r="B16" s="71">
        <v>5</v>
      </c>
      <c r="C16" s="71" t="s">
        <v>127</v>
      </c>
      <c r="D16" s="71"/>
      <c r="E16" s="71" t="s">
        <v>126</v>
      </c>
      <c r="F16" s="71" t="s">
        <v>125</v>
      </c>
      <c r="G16" s="71" t="s">
        <v>124</v>
      </c>
      <c r="H16" s="75" t="s">
        <v>123</v>
      </c>
      <c r="I16" s="73" t="s">
        <v>119</v>
      </c>
      <c r="J16" s="73" t="s">
        <v>118</v>
      </c>
      <c r="K16" s="71" t="s">
        <v>122</v>
      </c>
      <c r="L16" s="71" t="s">
        <v>144</v>
      </c>
      <c r="M16" s="74" t="s">
        <v>120</v>
      </c>
      <c r="N16" s="73" t="s">
        <v>119</v>
      </c>
      <c r="O16" s="73" t="s">
        <v>118</v>
      </c>
      <c r="P16" s="71" t="s">
        <v>117</v>
      </c>
      <c r="Q16" s="71" t="s">
        <v>143</v>
      </c>
      <c r="R16" s="71" t="s">
        <v>142</v>
      </c>
      <c r="S16" s="137"/>
      <c r="T16" s="71" t="s">
        <v>141</v>
      </c>
      <c r="U16" s="72">
        <v>44564</v>
      </c>
      <c r="V16" s="72">
        <v>44925</v>
      </c>
      <c r="W16" s="69" t="s">
        <v>323</v>
      </c>
      <c r="X16" s="71">
        <v>100</v>
      </c>
      <c r="Y16" s="71" t="s">
        <v>138</v>
      </c>
      <c r="Z16" s="69" t="s">
        <v>322</v>
      </c>
      <c r="AA16" s="84" t="s">
        <v>112</v>
      </c>
      <c r="AB16" s="81">
        <v>2022</v>
      </c>
      <c r="AC16" s="70">
        <v>2</v>
      </c>
    </row>
    <row r="17" spans="1:29" ht="226.5" customHeight="1" x14ac:dyDescent="0.25">
      <c r="A17" s="83" t="s">
        <v>128</v>
      </c>
      <c r="B17" s="71">
        <v>5</v>
      </c>
      <c r="C17" s="71" t="s">
        <v>127</v>
      </c>
      <c r="D17" s="71"/>
      <c r="E17" s="71" t="s">
        <v>126</v>
      </c>
      <c r="F17" s="71" t="s">
        <v>125</v>
      </c>
      <c r="G17" s="71" t="s">
        <v>124</v>
      </c>
      <c r="H17" s="75" t="s">
        <v>123</v>
      </c>
      <c r="I17" s="73" t="s">
        <v>119</v>
      </c>
      <c r="J17" s="73" t="s">
        <v>118</v>
      </c>
      <c r="K17" s="71" t="s">
        <v>122</v>
      </c>
      <c r="L17" s="71" t="s">
        <v>144</v>
      </c>
      <c r="M17" s="74" t="s">
        <v>120</v>
      </c>
      <c r="N17" s="73" t="s">
        <v>119</v>
      </c>
      <c r="O17" s="73" t="s">
        <v>118</v>
      </c>
      <c r="P17" s="71" t="s">
        <v>117</v>
      </c>
      <c r="Q17" s="71" t="s">
        <v>143</v>
      </c>
      <c r="R17" s="71" t="s">
        <v>142</v>
      </c>
      <c r="S17" s="137"/>
      <c r="T17" s="71" t="s">
        <v>141</v>
      </c>
      <c r="U17" s="72">
        <v>44564</v>
      </c>
      <c r="V17" s="72">
        <v>44925</v>
      </c>
      <c r="W17" s="69" t="s">
        <v>321</v>
      </c>
      <c r="X17" s="71">
        <v>100</v>
      </c>
      <c r="Y17" s="71" t="s">
        <v>137</v>
      </c>
      <c r="Z17" s="69" t="s">
        <v>320</v>
      </c>
      <c r="AA17" s="84" t="s">
        <v>112</v>
      </c>
      <c r="AB17" s="81">
        <v>2022</v>
      </c>
      <c r="AC17" s="70">
        <v>2</v>
      </c>
    </row>
    <row r="18" spans="1:29" ht="204" x14ac:dyDescent="0.25">
      <c r="A18" s="83" t="s">
        <v>128</v>
      </c>
      <c r="B18" s="71">
        <v>5</v>
      </c>
      <c r="C18" s="71" t="s">
        <v>127</v>
      </c>
      <c r="D18" s="71"/>
      <c r="E18" s="71" t="s">
        <v>126</v>
      </c>
      <c r="F18" s="71" t="s">
        <v>125</v>
      </c>
      <c r="G18" s="71" t="s">
        <v>124</v>
      </c>
      <c r="H18" s="75" t="s">
        <v>123</v>
      </c>
      <c r="I18" s="73" t="s">
        <v>119</v>
      </c>
      <c r="J18" s="73" t="s">
        <v>118</v>
      </c>
      <c r="K18" s="71" t="s">
        <v>122</v>
      </c>
      <c r="L18" s="71" t="s">
        <v>144</v>
      </c>
      <c r="M18" s="74" t="s">
        <v>120</v>
      </c>
      <c r="N18" s="73" t="s">
        <v>119</v>
      </c>
      <c r="O18" s="73" t="s">
        <v>118</v>
      </c>
      <c r="P18" s="71" t="s">
        <v>117</v>
      </c>
      <c r="Q18" s="71" t="s">
        <v>143</v>
      </c>
      <c r="R18" s="71" t="s">
        <v>142</v>
      </c>
      <c r="S18" s="137"/>
      <c r="T18" s="71" t="s">
        <v>141</v>
      </c>
      <c r="U18" s="72">
        <v>44564</v>
      </c>
      <c r="V18" s="72">
        <v>44925</v>
      </c>
      <c r="W18" s="69" t="s">
        <v>319</v>
      </c>
      <c r="X18" s="71">
        <v>100</v>
      </c>
      <c r="Y18" s="71" t="s">
        <v>224</v>
      </c>
      <c r="Z18" s="69" t="s">
        <v>342</v>
      </c>
      <c r="AA18" s="84" t="s">
        <v>112</v>
      </c>
      <c r="AB18" s="81">
        <v>2022</v>
      </c>
      <c r="AC18" s="70">
        <v>2</v>
      </c>
    </row>
    <row r="19" spans="1:29" ht="156" x14ac:dyDescent="0.25">
      <c r="A19" s="83" t="s">
        <v>128</v>
      </c>
      <c r="B19" s="71">
        <v>5</v>
      </c>
      <c r="C19" s="71" t="s">
        <v>127</v>
      </c>
      <c r="D19" s="71"/>
      <c r="E19" s="71" t="s">
        <v>126</v>
      </c>
      <c r="F19" s="71" t="s">
        <v>125</v>
      </c>
      <c r="G19" s="71" t="s">
        <v>124</v>
      </c>
      <c r="H19" s="75" t="s">
        <v>123</v>
      </c>
      <c r="I19" s="73" t="s">
        <v>119</v>
      </c>
      <c r="J19" s="73" t="s">
        <v>118</v>
      </c>
      <c r="K19" s="71" t="s">
        <v>122</v>
      </c>
      <c r="L19" s="71" t="s">
        <v>144</v>
      </c>
      <c r="M19" s="74" t="s">
        <v>120</v>
      </c>
      <c r="N19" s="73" t="s">
        <v>119</v>
      </c>
      <c r="O19" s="73" t="s">
        <v>118</v>
      </c>
      <c r="P19" s="71" t="s">
        <v>117</v>
      </c>
      <c r="Q19" s="71" t="s">
        <v>143</v>
      </c>
      <c r="R19" s="71" t="s">
        <v>142</v>
      </c>
      <c r="S19" s="137"/>
      <c r="T19" s="71" t="s">
        <v>141</v>
      </c>
      <c r="U19" s="72">
        <v>44564</v>
      </c>
      <c r="V19" s="72">
        <v>44925</v>
      </c>
      <c r="W19" s="69" t="s">
        <v>318</v>
      </c>
      <c r="X19" s="71">
        <v>100</v>
      </c>
      <c r="Y19" s="71" t="s">
        <v>136</v>
      </c>
      <c r="Z19" s="69" t="s">
        <v>317</v>
      </c>
      <c r="AA19" s="84" t="s">
        <v>112</v>
      </c>
      <c r="AB19" s="81">
        <v>2022</v>
      </c>
      <c r="AC19" s="70">
        <v>2</v>
      </c>
    </row>
    <row r="20" spans="1:29" ht="276" customHeight="1" x14ac:dyDescent="0.25">
      <c r="A20" s="83" t="s">
        <v>128</v>
      </c>
      <c r="B20" s="71">
        <v>5</v>
      </c>
      <c r="C20" s="71" t="s">
        <v>127</v>
      </c>
      <c r="D20" s="71"/>
      <c r="E20" s="71" t="s">
        <v>126</v>
      </c>
      <c r="F20" s="71" t="s">
        <v>125</v>
      </c>
      <c r="G20" s="71" t="s">
        <v>124</v>
      </c>
      <c r="H20" s="75" t="s">
        <v>123</v>
      </c>
      <c r="I20" s="73" t="s">
        <v>119</v>
      </c>
      <c r="J20" s="73" t="s">
        <v>118</v>
      </c>
      <c r="K20" s="71" t="s">
        <v>122</v>
      </c>
      <c r="L20" s="71" t="s">
        <v>144</v>
      </c>
      <c r="M20" s="74" t="s">
        <v>120</v>
      </c>
      <c r="N20" s="73" t="s">
        <v>119</v>
      </c>
      <c r="O20" s="73" t="s">
        <v>118</v>
      </c>
      <c r="P20" s="71" t="s">
        <v>117</v>
      </c>
      <c r="Q20" s="71" t="s">
        <v>143</v>
      </c>
      <c r="R20" s="71" t="s">
        <v>142</v>
      </c>
      <c r="S20" s="137"/>
      <c r="T20" s="71" t="s">
        <v>141</v>
      </c>
      <c r="U20" s="72">
        <v>44564</v>
      </c>
      <c r="V20" s="72">
        <v>44925</v>
      </c>
      <c r="W20" s="69" t="s">
        <v>316</v>
      </c>
      <c r="X20" s="71">
        <v>100</v>
      </c>
      <c r="Y20" s="71" t="s">
        <v>135</v>
      </c>
      <c r="Z20" s="69" t="s">
        <v>315</v>
      </c>
      <c r="AA20" s="84" t="s">
        <v>112</v>
      </c>
      <c r="AB20" s="81">
        <v>2022</v>
      </c>
      <c r="AC20" s="70">
        <v>2</v>
      </c>
    </row>
    <row r="21" spans="1:29" ht="168" x14ac:dyDescent="0.25">
      <c r="A21" s="83" t="s">
        <v>128</v>
      </c>
      <c r="B21" s="71">
        <v>5</v>
      </c>
      <c r="C21" s="71" t="s">
        <v>127</v>
      </c>
      <c r="D21" s="71"/>
      <c r="E21" s="71" t="s">
        <v>126</v>
      </c>
      <c r="F21" s="71" t="s">
        <v>125</v>
      </c>
      <c r="G21" s="71" t="s">
        <v>124</v>
      </c>
      <c r="H21" s="75" t="s">
        <v>123</v>
      </c>
      <c r="I21" s="73" t="s">
        <v>119</v>
      </c>
      <c r="J21" s="73" t="s">
        <v>118</v>
      </c>
      <c r="K21" s="71" t="s">
        <v>122</v>
      </c>
      <c r="L21" s="71" t="s">
        <v>144</v>
      </c>
      <c r="M21" s="74" t="s">
        <v>120</v>
      </c>
      <c r="N21" s="73" t="s">
        <v>119</v>
      </c>
      <c r="O21" s="73" t="s">
        <v>118</v>
      </c>
      <c r="P21" s="71" t="s">
        <v>117</v>
      </c>
      <c r="Q21" s="71" t="s">
        <v>143</v>
      </c>
      <c r="R21" s="71" t="s">
        <v>142</v>
      </c>
      <c r="S21" s="137"/>
      <c r="T21" s="71" t="s">
        <v>141</v>
      </c>
      <c r="U21" s="72">
        <v>44564</v>
      </c>
      <c r="V21" s="72">
        <v>44925</v>
      </c>
      <c r="W21" s="69" t="s">
        <v>314</v>
      </c>
      <c r="X21" s="71">
        <v>100</v>
      </c>
      <c r="Y21" s="71" t="s">
        <v>134</v>
      </c>
      <c r="Z21" s="69" t="s">
        <v>343</v>
      </c>
      <c r="AA21" s="84" t="s">
        <v>112</v>
      </c>
      <c r="AB21" s="81">
        <v>2022</v>
      </c>
      <c r="AC21" s="70">
        <v>2</v>
      </c>
    </row>
    <row r="22" spans="1:29" ht="156" x14ac:dyDescent="0.25">
      <c r="A22" s="83" t="s">
        <v>128</v>
      </c>
      <c r="B22" s="71">
        <v>5</v>
      </c>
      <c r="C22" s="71" t="s">
        <v>127</v>
      </c>
      <c r="D22" s="71"/>
      <c r="E22" s="71" t="s">
        <v>126</v>
      </c>
      <c r="F22" s="71" t="s">
        <v>125</v>
      </c>
      <c r="G22" s="71" t="s">
        <v>124</v>
      </c>
      <c r="H22" s="75" t="s">
        <v>123</v>
      </c>
      <c r="I22" s="73" t="s">
        <v>119</v>
      </c>
      <c r="J22" s="73" t="s">
        <v>118</v>
      </c>
      <c r="K22" s="71" t="s">
        <v>122</v>
      </c>
      <c r="L22" s="71" t="s">
        <v>144</v>
      </c>
      <c r="M22" s="74" t="s">
        <v>120</v>
      </c>
      <c r="N22" s="73" t="s">
        <v>119</v>
      </c>
      <c r="O22" s="73" t="s">
        <v>118</v>
      </c>
      <c r="P22" s="71" t="s">
        <v>117</v>
      </c>
      <c r="Q22" s="71" t="s">
        <v>143</v>
      </c>
      <c r="R22" s="71" t="s">
        <v>142</v>
      </c>
      <c r="S22" s="137"/>
      <c r="T22" s="71" t="s">
        <v>141</v>
      </c>
      <c r="U22" s="72">
        <v>44564</v>
      </c>
      <c r="V22" s="72">
        <v>44925</v>
      </c>
      <c r="W22" s="69" t="s">
        <v>313</v>
      </c>
      <c r="X22" s="71">
        <v>100</v>
      </c>
      <c r="Y22" s="71" t="s">
        <v>133</v>
      </c>
      <c r="Z22" s="69" t="s">
        <v>312</v>
      </c>
      <c r="AA22" s="84" t="s">
        <v>112</v>
      </c>
      <c r="AB22" s="81">
        <v>2022</v>
      </c>
      <c r="AC22" s="70">
        <v>2</v>
      </c>
    </row>
    <row r="23" spans="1:29" ht="180" x14ac:dyDescent="0.25">
      <c r="A23" s="83" t="s">
        <v>128</v>
      </c>
      <c r="B23" s="71">
        <v>5</v>
      </c>
      <c r="C23" s="71" t="s">
        <v>127</v>
      </c>
      <c r="D23" s="71"/>
      <c r="E23" s="71" t="s">
        <v>126</v>
      </c>
      <c r="F23" s="71" t="s">
        <v>125</v>
      </c>
      <c r="G23" s="71" t="s">
        <v>124</v>
      </c>
      <c r="H23" s="75" t="s">
        <v>123</v>
      </c>
      <c r="I23" s="73" t="s">
        <v>119</v>
      </c>
      <c r="J23" s="73" t="s">
        <v>118</v>
      </c>
      <c r="K23" s="71" t="s">
        <v>122</v>
      </c>
      <c r="L23" s="71" t="s">
        <v>144</v>
      </c>
      <c r="M23" s="74" t="s">
        <v>120</v>
      </c>
      <c r="N23" s="73" t="s">
        <v>119</v>
      </c>
      <c r="O23" s="73" t="s">
        <v>118</v>
      </c>
      <c r="P23" s="71" t="s">
        <v>117</v>
      </c>
      <c r="Q23" s="71" t="s">
        <v>143</v>
      </c>
      <c r="R23" s="71" t="s">
        <v>142</v>
      </c>
      <c r="S23" s="137"/>
      <c r="T23" s="71" t="s">
        <v>141</v>
      </c>
      <c r="U23" s="72">
        <v>44564</v>
      </c>
      <c r="V23" s="72">
        <v>44925</v>
      </c>
      <c r="W23" s="69" t="s">
        <v>311</v>
      </c>
      <c r="X23" s="71">
        <v>100</v>
      </c>
      <c r="Y23" s="71" t="s">
        <v>225</v>
      </c>
      <c r="Z23" s="80" t="s">
        <v>310</v>
      </c>
      <c r="AA23" s="84" t="s">
        <v>112</v>
      </c>
      <c r="AB23" s="81">
        <v>2022</v>
      </c>
      <c r="AC23" s="70">
        <v>2</v>
      </c>
    </row>
    <row r="24" spans="1:29" ht="168" x14ac:dyDescent="0.25">
      <c r="A24" s="83" t="s">
        <v>128</v>
      </c>
      <c r="B24" s="71">
        <v>5</v>
      </c>
      <c r="C24" s="71" t="s">
        <v>127</v>
      </c>
      <c r="D24" s="71"/>
      <c r="E24" s="71" t="s">
        <v>126</v>
      </c>
      <c r="F24" s="71" t="s">
        <v>125</v>
      </c>
      <c r="G24" s="71" t="s">
        <v>124</v>
      </c>
      <c r="H24" s="75" t="s">
        <v>123</v>
      </c>
      <c r="I24" s="73" t="s">
        <v>119</v>
      </c>
      <c r="J24" s="73" t="s">
        <v>118</v>
      </c>
      <c r="K24" s="71" t="s">
        <v>122</v>
      </c>
      <c r="L24" s="71" t="s">
        <v>144</v>
      </c>
      <c r="M24" s="74" t="s">
        <v>120</v>
      </c>
      <c r="N24" s="73" t="s">
        <v>119</v>
      </c>
      <c r="O24" s="73" t="s">
        <v>118</v>
      </c>
      <c r="P24" s="71" t="s">
        <v>117</v>
      </c>
      <c r="Q24" s="71" t="s">
        <v>143</v>
      </c>
      <c r="R24" s="71" t="s">
        <v>142</v>
      </c>
      <c r="S24" s="137"/>
      <c r="T24" s="71" t="s">
        <v>141</v>
      </c>
      <c r="U24" s="72">
        <v>44564</v>
      </c>
      <c r="V24" s="72">
        <v>44925</v>
      </c>
      <c r="W24" s="69" t="s">
        <v>309</v>
      </c>
      <c r="X24" s="71">
        <v>100</v>
      </c>
      <c r="Y24" s="71" t="s">
        <v>132</v>
      </c>
      <c r="Z24" s="69" t="s">
        <v>308</v>
      </c>
      <c r="AA24" s="84" t="s">
        <v>112</v>
      </c>
      <c r="AB24" s="81">
        <v>2022</v>
      </c>
      <c r="AC24" s="70">
        <v>2</v>
      </c>
    </row>
    <row r="25" spans="1:29" ht="156" x14ac:dyDescent="0.25">
      <c r="A25" s="83" t="s">
        <v>128</v>
      </c>
      <c r="B25" s="71">
        <v>5</v>
      </c>
      <c r="C25" s="71" t="s">
        <v>127</v>
      </c>
      <c r="D25" s="71"/>
      <c r="E25" s="71" t="s">
        <v>126</v>
      </c>
      <c r="F25" s="71" t="s">
        <v>125</v>
      </c>
      <c r="G25" s="71" t="s">
        <v>124</v>
      </c>
      <c r="H25" s="75" t="s">
        <v>123</v>
      </c>
      <c r="I25" s="73" t="s">
        <v>119</v>
      </c>
      <c r="J25" s="73" t="s">
        <v>118</v>
      </c>
      <c r="K25" s="71" t="s">
        <v>122</v>
      </c>
      <c r="L25" s="71" t="s">
        <v>144</v>
      </c>
      <c r="M25" s="74" t="s">
        <v>120</v>
      </c>
      <c r="N25" s="73" t="s">
        <v>119</v>
      </c>
      <c r="O25" s="73" t="s">
        <v>118</v>
      </c>
      <c r="P25" s="71" t="s">
        <v>117</v>
      </c>
      <c r="Q25" s="71" t="s">
        <v>143</v>
      </c>
      <c r="R25" s="71" t="s">
        <v>142</v>
      </c>
      <c r="S25" s="137"/>
      <c r="T25" s="71" t="s">
        <v>141</v>
      </c>
      <c r="U25" s="72">
        <v>44564</v>
      </c>
      <c r="V25" s="72">
        <v>44925</v>
      </c>
      <c r="W25" s="69" t="s">
        <v>307</v>
      </c>
      <c r="X25" s="71">
        <v>100</v>
      </c>
      <c r="Y25" s="71" t="s">
        <v>131</v>
      </c>
      <c r="Z25" s="69" t="s">
        <v>306</v>
      </c>
      <c r="AA25" s="84" t="s">
        <v>112</v>
      </c>
      <c r="AB25" s="81">
        <v>2022</v>
      </c>
      <c r="AC25" s="70">
        <v>2</v>
      </c>
    </row>
    <row r="26" spans="1:29" ht="156" x14ac:dyDescent="0.25">
      <c r="A26" s="83" t="s">
        <v>128</v>
      </c>
      <c r="B26" s="71">
        <v>5</v>
      </c>
      <c r="C26" s="71" t="s">
        <v>127</v>
      </c>
      <c r="D26" s="71"/>
      <c r="E26" s="71" t="s">
        <v>126</v>
      </c>
      <c r="F26" s="71" t="s">
        <v>125</v>
      </c>
      <c r="G26" s="71" t="s">
        <v>124</v>
      </c>
      <c r="H26" s="75" t="s">
        <v>123</v>
      </c>
      <c r="I26" s="73" t="s">
        <v>119</v>
      </c>
      <c r="J26" s="73" t="s">
        <v>118</v>
      </c>
      <c r="K26" s="71" t="s">
        <v>122</v>
      </c>
      <c r="L26" s="71" t="s">
        <v>144</v>
      </c>
      <c r="M26" s="74" t="s">
        <v>120</v>
      </c>
      <c r="N26" s="73" t="s">
        <v>119</v>
      </c>
      <c r="O26" s="73" t="s">
        <v>118</v>
      </c>
      <c r="P26" s="71" t="s">
        <v>117</v>
      </c>
      <c r="Q26" s="71" t="s">
        <v>143</v>
      </c>
      <c r="R26" s="71" t="s">
        <v>142</v>
      </c>
      <c r="S26" s="137"/>
      <c r="T26" s="71" t="s">
        <v>141</v>
      </c>
      <c r="U26" s="72">
        <v>44564</v>
      </c>
      <c r="V26" s="72">
        <v>44925</v>
      </c>
      <c r="W26" s="69" t="s">
        <v>305</v>
      </c>
      <c r="X26" s="71">
        <v>100</v>
      </c>
      <c r="Y26" s="71" t="s">
        <v>130</v>
      </c>
      <c r="Z26" s="69" t="s">
        <v>304</v>
      </c>
      <c r="AA26" s="84" t="s">
        <v>112</v>
      </c>
      <c r="AB26" s="81">
        <v>2022</v>
      </c>
      <c r="AC26" s="70">
        <v>2</v>
      </c>
    </row>
    <row r="27" spans="1:29" ht="156" x14ac:dyDescent="0.25">
      <c r="A27" s="83" t="s">
        <v>128</v>
      </c>
      <c r="B27" s="71">
        <v>5</v>
      </c>
      <c r="C27" s="71" t="s">
        <v>127</v>
      </c>
      <c r="D27" s="71"/>
      <c r="E27" s="71" t="s">
        <v>126</v>
      </c>
      <c r="F27" s="71" t="s">
        <v>125</v>
      </c>
      <c r="G27" s="71" t="s">
        <v>124</v>
      </c>
      <c r="H27" s="75" t="s">
        <v>123</v>
      </c>
      <c r="I27" s="73" t="s">
        <v>119</v>
      </c>
      <c r="J27" s="73" t="s">
        <v>118</v>
      </c>
      <c r="K27" s="71" t="s">
        <v>122</v>
      </c>
      <c r="L27" s="71" t="s">
        <v>144</v>
      </c>
      <c r="M27" s="74" t="s">
        <v>120</v>
      </c>
      <c r="N27" s="73" t="s">
        <v>119</v>
      </c>
      <c r="O27" s="73" t="s">
        <v>118</v>
      </c>
      <c r="P27" s="71" t="s">
        <v>117</v>
      </c>
      <c r="Q27" s="71" t="s">
        <v>143</v>
      </c>
      <c r="R27" s="71" t="s">
        <v>142</v>
      </c>
      <c r="S27" s="137"/>
      <c r="T27" s="71" t="s">
        <v>141</v>
      </c>
      <c r="U27" s="72">
        <v>44564</v>
      </c>
      <c r="V27" s="72">
        <v>44925</v>
      </c>
      <c r="W27" s="69" t="s">
        <v>303</v>
      </c>
      <c r="X27" s="71">
        <v>100</v>
      </c>
      <c r="Y27" s="71" t="s">
        <v>129</v>
      </c>
      <c r="Z27" s="69" t="s">
        <v>302</v>
      </c>
      <c r="AA27" s="84" t="s">
        <v>112</v>
      </c>
      <c r="AB27" s="81">
        <v>2022</v>
      </c>
      <c r="AC27" s="70">
        <v>2</v>
      </c>
    </row>
    <row r="28" spans="1:29" ht="156" x14ac:dyDescent="0.25">
      <c r="A28" s="83" t="s">
        <v>128</v>
      </c>
      <c r="B28" s="71">
        <v>5</v>
      </c>
      <c r="C28" s="71" t="s">
        <v>127</v>
      </c>
      <c r="D28" s="71"/>
      <c r="E28" s="71" t="s">
        <v>126</v>
      </c>
      <c r="F28" s="71" t="s">
        <v>125</v>
      </c>
      <c r="G28" s="71" t="s">
        <v>124</v>
      </c>
      <c r="H28" s="75" t="s">
        <v>123</v>
      </c>
      <c r="I28" s="73" t="s">
        <v>119</v>
      </c>
      <c r="J28" s="73" t="s">
        <v>118</v>
      </c>
      <c r="K28" s="71" t="s">
        <v>122</v>
      </c>
      <c r="L28" s="71" t="s">
        <v>144</v>
      </c>
      <c r="M28" s="74" t="s">
        <v>120</v>
      </c>
      <c r="N28" s="73" t="s">
        <v>119</v>
      </c>
      <c r="O28" s="73" t="s">
        <v>118</v>
      </c>
      <c r="P28" s="71" t="s">
        <v>117</v>
      </c>
      <c r="Q28" s="71" t="s">
        <v>143</v>
      </c>
      <c r="R28" s="71" t="s">
        <v>142</v>
      </c>
      <c r="S28" s="143"/>
      <c r="T28" s="71" t="s">
        <v>141</v>
      </c>
      <c r="U28" s="72">
        <v>44564</v>
      </c>
      <c r="V28" s="72">
        <v>44925</v>
      </c>
      <c r="W28" s="69" t="s">
        <v>301</v>
      </c>
      <c r="X28" s="71">
        <v>100</v>
      </c>
      <c r="Y28" s="71" t="s">
        <v>113</v>
      </c>
      <c r="Z28" s="69" t="s">
        <v>300</v>
      </c>
      <c r="AA28" s="84" t="s">
        <v>112</v>
      </c>
      <c r="AB28" s="81">
        <v>2022</v>
      </c>
      <c r="AC28" s="70">
        <v>2</v>
      </c>
    </row>
    <row r="29" spans="1:29" ht="276" customHeight="1" x14ac:dyDescent="0.25">
      <c r="A29" s="83" t="s">
        <v>128</v>
      </c>
      <c r="B29" s="71">
        <v>5</v>
      </c>
      <c r="C29" s="71" t="s">
        <v>127</v>
      </c>
      <c r="D29" s="71"/>
      <c r="E29" s="71" t="s">
        <v>126</v>
      </c>
      <c r="F29" s="71" t="s">
        <v>125</v>
      </c>
      <c r="G29" s="71" t="s">
        <v>124</v>
      </c>
      <c r="H29" s="75" t="s">
        <v>123</v>
      </c>
      <c r="I29" s="73" t="s">
        <v>119</v>
      </c>
      <c r="J29" s="73" t="s">
        <v>118</v>
      </c>
      <c r="K29" s="71" t="s">
        <v>122</v>
      </c>
      <c r="L29" s="71" t="s">
        <v>121</v>
      </c>
      <c r="M29" s="74" t="s">
        <v>120</v>
      </c>
      <c r="N29" s="73" t="s">
        <v>119</v>
      </c>
      <c r="O29" s="73" t="s">
        <v>118</v>
      </c>
      <c r="P29" s="71" t="s">
        <v>117</v>
      </c>
      <c r="Q29" s="71" t="s">
        <v>116</v>
      </c>
      <c r="R29" s="71" t="s">
        <v>115</v>
      </c>
      <c r="S29" s="136" t="s">
        <v>271</v>
      </c>
      <c r="T29" s="71" t="s">
        <v>114</v>
      </c>
      <c r="U29" s="72">
        <v>44564</v>
      </c>
      <c r="V29" s="72">
        <v>44925</v>
      </c>
      <c r="W29" s="69" t="s">
        <v>299</v>
      </c>
      <c r="X29" s="71">
        <v>100</v>
      </c>
      <c r="Y29" s="71" t="s">
        <v>140</v>
      </c>
      <c r="Z29" s="69" t="s">
        <v>298</v>
      </c>
      <c r="AA29" s="84" t="s">
        <v>112</v>
      </c>
      <c r="AB29" s="81">
        <v>2022</v>
      </c>
      <c r="AC29" s="70">
        <v>2</v>
      </c>
    </row>
    <row r="30" spans="1:29" ht="168" x14ac:dyDescent="0.25">
      <c r="A30" s="83" t="s">
        <v>128</v>
      </c>
      <c r="B30" s="71">
        <v>5</v>
      </c>
      <c r="C30" s="71" t="s">
        <v>127</v>
      </c>
      <c r="D30" s="71"/>
      <c r="E30" s="71" t="s">
        <v>126</v>
      </c>
      <c r="F30" s="71" t="s">
        <v>125</v>
      </c>
      <c r="G30" s="71" t="s">
        <v>124</v>
      </c>
      <c r="H30" s="75" t="s">
        <v>123</v>
      </c>
      <c r="I30" s="73" t="s">
        <v>119</v>
      </c>
      <c r="J30" s="73" t="s">
        <v>118</v>
      </c>
      <c r="K30" s="71" t="s">
        <v>122</v>
      </c>
      <c r="L30" s="71" t="s">
        <v>121</v>
      </c>
      <c r="M30" s="74" t="s">
        <v>120</v>
      </c>
      <c r="N30" s="73" t="s">
        <v>119</v>
      </c>
      <c r="O30" s="73" t="s">
        <v>118</v>
      </c>
      <c r="P30" s="71" t="s">
        <v>117</v>
      </c>
      <c r="Q30" s="71" t="s">
        <v>116</v>
      </c>
      <c r="R30" s="71" t="s">
        <v>115</v>
      </c>
      <c r="S30" s="137"/>
      <c r="T30" s="71" t="s">
        <v>114</v>
      </c>
      <c r="U30" s="72">
        <v>44564</v>
      </c>
      <c r="V30" s="72">
        <v>44925</v>
      </c>
      <c r="W30" s="69" t="s">
        <v>297</v>
      </c>
      <c r="X30" s="71">
        <v>0</v>
      </c>
      <c r="Y30" s="71" t="s">
        <v>139</v>
      </c>
      <c r="Z30" s="69" t="s">
        <v>296</v>
      </c>
      <c r="AA30" s="84" t="s">
        <v>112</v>
      </c>
      <c r="AB30" s="81">
        <v>2022</v>
      </c>
      <c r="AC30" s="70">
        <v>2</v>
      </c>
    </row>
    <row r="31" spans="1:29" ht="168" x14ac:dyDescent="0.25">
      <c r="A31" s="83" t="s">
        <v>128</v>
      </c>
      <c r="B31" s="71">
        <v>5</v>
      </c>
      <c r="C31" s="71" t="s">
        <v>127</v>
      </c>
      <c r="D31" s="71"/>
      <c r="E31" s="71" t="s">
        <v>126</v>
      </c>
      <c r="F31" s="71" t="s">
        <v>125</v>
      </c>
      <c r="G31" s="71" t="s">
        <v>124</v>
      </c>
      <c r="H31" s="75" t="s">
        <v>123</v>
      </c>
      <c r="I31" s="73" t="s">
        <v>119</v>
      </c>
      <c r="J31" s="73" t="s">
        <v>118</v>
      </c>
      <c r="K31" s="71" t="s">
        <v>122</v>
      </c>
      <c r="L31" s="71" t="s">
        <v>121</v>
      </c>
      <c r="M31" s="74" t="s">
        <v>120</v>
      </c>
      <c r="N31" s="73" t="s">
        <v>119</v>
      </c>
      <c r="O31" s="73" t="s">
        <v>118</v>
      </c>
      <c r="P31" s="71" t="s">
        <v>117</v>
      </c>
      <c r="Q31" s="71" t="s">
        <v>116</v>
      </c>
      <c r="R31" s="71" t="s">
        <v>115</v>
      </c>
      <c r="S31" s="137"/>
      <c r="T31" s="71" t="s">
        <v>114</v>
      </c>
      <c r="U31" s="72">
        <v>44564</v>
      </c>
      <c r="V31" s="72">
        <v>44925</v>
      </c>
      <c r="W31" s="69" t="s">
        <v>295</v>
      </c>
      <c r="X31" s="71">
        <v>100</v>
      </c>
      <c r="Y31" s="71" t="s">
        <v>138</v>
      </c>
      <c r="Z31" s="69" t="s">
        <v>294</v>
      </c>
      <c r="AA31" s="84" t="s">
        <v>112</v>
      </c>
      <c r="AB31" s="81">
        <v>2022</v>
      </c>
      <c r="AC31" s="70">
        <v>2</v>
      </c>
    </row>
    <row r="32" spans="1:29" ht="168" x14ac:dyDescent="0.25">
      <c r="A32" s="83" t="s">
        <v>128</v>
      </c>
      <c r="B32" s="71">
        <v>5</v>
      </c>
      <c r="C32" s="71" t="s">
        <v>127</v>
      </c>
      <c r="D32" s="71"/>
      <c r="E32" s="71" t="s">
        <v>126</v>
      </c>
      <c r="F32" s="71" t="s">
        <v>125</v>
      </c>
      <c r="G32" s="71" t="s">
        <v>124</v>
      </c>
      <c r="H32" s="75" t="s">
        <v>123</v>
      </c>
      <c r="I32" s="73" t="s">
        <v>119</v>
      </c>
      <c r="J32" s="73" t="s">
        <v>118</v>
      </c>
      <c r="K32" s="71" t="s">
        <v>122</v>
      </c>
      <c r="L32" s="71" t="s">
        <v>121</v>
      </c>
      <c r="M32" s="74" t="s">
        <v>120</v>
      </c>
      <c r="N32" s="73" t="s">
        <v>119</v>
      </c>
      <c r="O32" s="73" t="s">
        <v>118</v>
      </c>
      <c r="P32" s="71" t="s">
        <v>117</v>
      </c>
      <c r="Q32" s="71" t="s">
        <v>116</v>
      </c>
      <c r="R32" s="71" t="s">
        <v>115</v>
      </c>
      <c r="S32" s="137"/>
      <c r="T32" s="71" t="s">
        <v>114</v>
      </c>
      <c r="U32" s="72">
        <v>44564</v>
      </c>
      <c r="V32" s="72">
        <v>44925</v>
      </c>
      <c r="W32" s="69" t="s">
        <v>293</v>
      </c>
      <c r="X32" s="71">
        <v>100</v>
      </c>
      <c r="Y32" s="71" t="s">
        <v>137</v>
      </c>
      <c r="Z32" s="69" t="s">
        <v>292</v>
      </c>
      <c r="AA32" s="84" t="s">
        <v>112</v>
      </c>
      <c r="AB32" s="81">
        <v>2022</v>
      </c>
      <c r="AC32" s="70">
        <v>2</v>
      </c>
    </row>
    <row r="33" spans="1:29" ht="168" x14ac:dyDescent="0.25">
      <c r="A33" s="83" t="s">
        <v>128</v>
      </c>
      <c r="B33" s="71">
        <v>5</v>
      </c>
      <c r="C33" s="71" t="s">
        <v>127</v>
      </c>
      <c r="D33" s="71"/>
      <c r="E33" s="71" t="s">
        <v>126</v>
      </c>
      <c r="F33" s="71" t="s">
        <v>125</v>
      </c>
      <c r="G33" s="71" t="s">
        <v>124</v>
      </c>
      <c r="H33" s="75" t="s">
        <v>123</v>
      </c>
      <c r="I33" s="73" t="s">
        <v>119</v>
      </c>
      <c r="J33" s="73" t="s">
        <v>118</v>
      </c>
      <c r="K33" s="71" t="s">
        <v>122</v>
      </c>
      <c r="L33" s="71" t="s">
        <v>121</v>
      </c>
      <c r="M33" s="74" t="s">
        <v>120</v>
      </c>
      <c r="N33" s="73" t="s">
        <v>119</v>
      </c>
      <c r="O33" s="73" t="s">
        <v>118</v>
      </c>
      <c r="P33" s="71" t="s">
        <v>117</v>
      </c>
      <c r="Q33" s="71" t="s">
        <v>116</v>
      </c>
      <c r="R33" s="71" t="s">
        <v>115</v>
      </c>
      <c r="S33" s="137"/>
      <c r="T33" s="71" t="s">
        <v>114</v>
      </c>
      <c r="U33" s="72">
        <v>44564</v>
      </c>
      <c r="V33" s="72">
        <v>44925</v>
      </c>
      <c r="W33" s="69" t="s">
        <v>291</v>
      </c>
      <c r="X33" s="71">
        <v>100</v>
      </c>
      <c r="Y33" s="71" t="s">
        <v>224</v>
      </c>
      <c r="Z33" s="69" t="s">
        <v>290</v>
      </c>
      <c r="AA33" s="84" t="s">
        <v>112</v>
      </c>
      <c r="AB33" s="81">
        <v>2022</v>
      </c>
      <c r="AC33" s="70">
        <v>2</v>
      </c>
    </row>
    <row r="34" spans="1:29" ht="168" x14ac:dyDescent="0.25">
      <c r="A34" s="83" t="s">
        <v>128</v>
      </c>
      <c r="B34" s="71">
        <v>5</v>
      </c>
      <c r="C34" s="71" t="s">
        <v>127</v>
      </c>
      <c r="D34" s="71"/>
      <c r="E34" s="71" t="s">
        <v>126</v>
      </c>
      <c r="F34" s="71" t="s">
        <v>125</v>
      </c>
      <c r="G34" s="71" t="s">
        <v>124</v>
      </c>
      <c r="H34" s="75" t="s">
        <v>123</v>
      </c>
      <c r="I34" s="73" t="s">
        <v>119</v>
      </c>
      <c r="J34" s="73" t="s">
        <v>118</v>
      </c>
      <c r="K34" s="71" t="s">
        <v>122</v>
      </c>
      <c r="L34" s="71" t="s">
        <v>121</v>
      </c>
      <c r="M34" s="74" t="s">
        <v>120</v>
      </c>
      <c r="N34" s="73" t="s">
        <v>119</v>
      </c>
      <c r="O34" s="73" t="s">
        <v>118</v>
      </c>
      <c r="P34" s="71" t="s">
        <v>117</v>
      </c>
      <c r="Q34" s="71" t="s">
        <v>116</v>
      </c>
      <c r="R34" s="71" t="s">
        <v>115</v>
      </c>
      <c r="S34" s="137"/>
      <c r="T34" s="71" t="s">
        <v>114</v>
      </c>
      <c r="U34" s="72">
        <v>44564</v>
      </c>
      <c r="V34" s="72">
        <v>44925</v>
      </c>
      <c r="W34" s="69" t="s">
        <v>289</v>
      </c>
      <c r="X34" s="71">
        <v>100</v>
      </c>
      <c r="Y34" s="71" t="s">
        <v>136</v>
      </c>
      <c r="Z34" s="69" t="s">
        <v>288</v>
      </c>
      <c r="AA34" s="84" t="s">
        <v>112</v>
      </c>
      <c r="AB34" s="81">
        <v>2022</v>
      </c>
      <c r="AC34" s="70">
        <v>2</v>
      </c>
    </row>
    <row r="35" spans="1:29" ht="168" x14ac:dyDescent="0.25">
      <c r="A35" s="83" t="s">
        <v>128</v>
      </c>
      <c r="B35" s="71">
        <v>5</v>
      </c>
      <c r="C35" s="71" t="s">
        <v>127</v>
      </c>
      <c r="D35" s="71"/>
      <c r="E35" s="71" t="s">
        <v>126</v>
      </c>
      <c r="F35" s="71" t="s">
        <v>125</v>
      </c>
      <c r="G35" s="71" t="s">
        <v>124</v>
      </c>
      <c r="H35" s="75" t="s">
        <v>123</v>
      </c>
      <c r="I35" s="73" t="s">
        <v>119</v>
      </c>
      <c r="J35" s="73" t="s">
        <v>118</v>
      </c>
      <c r="K35" s="71" t="s">
        <v>122</v>
      </c>
      <c r="L35" s="71" t="s">
        <v>121</v>
      </c>
      <c r="M35" s="74" t="s">
        <v>120</v>
      </c>
      <c r="N35" s="73" t="s">
        <v>119</v>
      </c>
      <c r="O35" s="73" t="s">
        <v>118</v>
      </c>
      <c r="P35" s="71" t="s">
        <v>117</v>
      </c>
      <c r="Q35" s="71" t="s">
        <v>116</v>
      </c>
      <c r="R35" s="71" t="s">
        <v>115</v>
      </c>
      <c r="S35" s="137"/>
      <c r="T35" s="71" t="s">
        <v>114</v>
      </c>
      <c r="U35" s="72">
        <v>44564</v>
      </c>
      <c r="V35" s="72">
        <v>44925</v>
      </c>
      <c r="W35" s="69" t="s">
        <v>287</v>
      </c>
      <c r="X35" s="71">
        <v>100</v>
      </c>
      <c r="Y35" s="71" t="s">
        <v>135</v>
      </c>
      <c r="Z35" s="69" t="s">
        <v>286</v>
      </c>
      <c r="AA35" s="84" t="s">
        <v>112</v>
      </c>
      <c r="AB35" s="81">
        <v>2022</v>
      </c>
      <c r="AC35" s="70">
        <v>2</v>
      </c>
    </row>
    <row r="36" spans="1:29" ht="168" x14ac:dyDescent="0.25">
      <c r="A36" s="83" t="s">
        <v>128</v>
      </c>
      <c r="B36" s="71">
        <v>5</v>
      </c>
      <c r="C36" s="71" t="s">
        <v>127</v>
      </c>
      <c r="D36" s="71"/>
      <c r="E36" s="71" t="s">
        <v>126</v>
      </c>
      <c r="F36" s="71" t="s">
        <v>125</v>
      </c>
      <c r="G36" s="71" t="s">
        <v>124</v>
      </c>
      <c r="H36" s="75" t="s">
        <v>123</v>
      </c>
      <c r="I36" s="73" t="s">
        <v>119</v>
      </c>
      <c r="J36" s="73" t="s">
        <v>118</v>
      </c>
      <c r="K36" s="71" t="s">
        <v>122</v>
      </c>
      <c r="L36" s="71" t="s">
        <v>121</v>
      </c>
      <c r="M36" s="74" t="s">
        <v>120</v>
      </c>
      <c r="N36" s="73" t="s">
        <v>119</v>
      </c>
      <c r="O36" s="73" t="s">
        <v>118</v>
      </c>
      <c r="P36" s="71" t="s">
        <v>117</v>
      </c>
      <c r="Q36" s="71" t="s">
        <v>116</v>
      </c>
      <c r="R36" s="71" t="s">
        <v>115</v>
      </c>
      <c r="S36" s="137"/>
      <c r="T36" s="71" t="s">
        <v>114</v>
      </c>
      <c r="U36" s="72">
        <v>44564</v>
      </c>
      <c r="V36" s="72">
        <v>44925</v>
      </c>
      <c r="W36" s="69" t="s">
        <v>285</v>
      </c>
      <c r="X36" s="71">
        <v>100</v>
      </c>
      <c r="Y36" s="71" t="s">
        <v>134</v>
      </c>
      <c r="Z36" s="69" t="s">
        <v>284</v>
      </c>
      <c r="AA36" s="84" t="s">
        <v>112</v>
      </c>
      <c r="AB36" s="81">
        <v>2022</v>
      </c>
      <c r="AC36" s="70">
        <v>2</v>
      </c>
    </row>
    <row r="37" spans="1:29" ht="168" x14ac:dyDescent="0.25">
      <c r="A37" s="83" t="s">
        <v>128</v>
      </c>
      <c r="B37" s="71">
        <v>5</v>
      </c>
      <c r="C37" s="71" t="s">
        <v>127</v>
      </c>
      <c r="D37" s="71"/>
      <c r="E37" s="71" t="s">
        <v>126</v>
      </c>
      <c r="F37" s="71" t="s">
        <v>125</v>
      </c>
      <c r="G37" s="71" t="s">
        <v>124</v>
      </c>
      <c r="H37" s="75" t="s">
        <v>123</v>
      </c>
      <c r="I37" s="73" t="s">
        <v>119</v>
      </c>
      <c r="J37" s="73" t="s">
        <v>118</v>
      </c>
      <c r="K37" s="71" t="s">
        <v>122</v>
      </c>
      <c r="L37" s="71" t="s">
        <v>121</v>
      </c>
      <c r="M37" s="74" t="s">
        <v>120</v>
      </c>
      <c r="N37" s="73" t="s">
        <v>119</v>
      </c>
      <c r="O37" s="73" t="s">
        <v>118</v>
      </c>
      <c r="P37" s="71" t="s">
        <v>117</v>
      </c>
      <c r="Q37" s="71" t="s">
        <v>116</v>
      </c>
      <c r="R37" s="71" t="s">
        <v>115</v>
      </c>
      <c r="S37" s="137"/>
      <c r="T37" s="71" t="s">
        <v>114</v>
      </c>
      <c r="U37" s="72">
        <v>44564</v>
      </c>
      <c r="V37" s="72">
        <v>44925</v>
      </c>
      <c r="W37" s="69" t="s">
        <v>283</v>
      </c>
      <c r="X37" s="71">
        <v>100</v>
      </c>
      <c r="Y37" s="71" t="s">
        <v>133</v>
      </c>
      <c r="Z37" s="69" t="s">
        <v>282</v>
      </c>
      <c r="AA37" s="84" t="s">
        <v>112</v>
      </c>
      <c r="AB37" s="81">
        <v>2022</v>
      </c>
      <c r="AC37" s="70">
        <v>2</v>
      </c>
    </row>
    <row r="38" spans="1:29" ht="132" customHeight="1" x14ac:dyDescent="0.25">
      <c r="A38" s="83" t="s">
        <v>128</v>
      </c>
      <c r="B38" s="71">
        <v>5</v>
      </c>
      <c r="C38" s="71" t="s">
        <v>127</v>
      </c>
      <c r="D38" s="71"/>
      <c r="E38" s="71" t="s">
        <v>126</v>
      </c>
      <c r="F38" s="71" t="s">
        <v>125</v>
      </c>
      <c r="G38" s="71" t="s">
        <v>124</v>
      </c>
      <c r="H38" s="75" t="s">
        <v>123</v>
      </c>
      <c r="I38" s="73" t="s">
        <v>119</v>
      </c>
      <c r="J38" s="73" t="s">
        <v>118</v>
      </c>
      <c r="K38" s="71" t="s">
        <v>122</v>
      </c>
      <c r="L38" s="71" t="s">
        <v>121</v>
      </c>
      <c r="M38" s="74" t="s">
        <v>120</v>
      </c>
      <c r="N38" s="73" t="s">
        <v>119</v>
      </c>
      <c r="O38" s="73" t="s">
        <v>118</v>
      </c>
      <c r="P38" s="71" t="s">
        <v>117</v>
      </c>
      <c r="Q38" s="71" t="s">
        <v>116</v>
      </c>
      <c r="R38" s="71" t="s">
        <v>115</v>
      </c>
      <c r="S38" s="137"/>
      <c r="T38" s="71" t="s">
        <v>114</v>
      </c>
      <c r="U38" s="72">
        <v>44564</v>
      </c>
      <c r="V38" s="72">
        <v>44925</v>
      </c>
      <c r="W38" s="69" t="s">
        <v>281</v>
      </c>
      <c r="X38" s="71">
        <v>100</v>
      </c>
      <c r="Y38" s="71" t="s">
        <v>225</v>
      </c>
      <c r="Z38" s="69" t="s">
        <v>280</v>
      </c>
      <c r="AA38" s="84" t="s">
        <v>112</v>
      </c>
      <c r="AB38" s="81">
        <v>2022</v>
      </c>
      <c r="AC38" s="70">
        <v>2</v>
      </c>
    </row>
    <row r="39" spans="1:29" ht="168" x14ac:dyDescent="0.25">
      <c r="A39" s="83" t="s">
        <v>128</v>
      </c>
      <c r="B39" s="71">
        <v>5</v>
      </c>
      <c r="C39" s="71" t="s">
        <v>127</v>
      </c>
      <c r="D39" s="71"/>
      <c r="E39" s="71" t="s">
        <v>126</v>
      </c>
      <c r="F39" s="71" t="s">
        <v>125</v>
      </c>
      <c r="G39" s="71" t="s">
        <v>124</v>
      </c>
      <c r="H39" s="75" t="s">
        <v>123</v>
      </c>
      <c r="I39" s="73" t="s">
        <v>119</v>
      </c>
      <c r="J39" s="73" t="s">
        <v>118</v>
      </c>
      <c r="K39" s="71" t="s">
        <v>122</v>
      </c>
      <c r="L39" s="71" t="s">
        <v>121</v>
      </c>
      <c r="M39" s="74" t="s">
        <v>120</v>
      </c>
      <c r="N39" s="73" t="s">
        <v>119</v>
      </c>
      <c r="O39" s="73" t="s">
        <v>118</v>
      </c>
      <c r="P39" s="71" t="s">
        <v>117</v>
      </c>
      <c r="Q39" s="71" t="s">
        <v>116</v>
      </c>
      <c r="R39" s="71" t="s">
        <v>115</v>
      </c>
      <c r="S39" s="137"/>
      <c r="T39" s="71" t="s">
        <v>114</v>
      </c>
      <c r="U39" s="72">
        <v>44564</v>
      </c>
      <c r="V39" s="72">
        <v>44925</v>
      </c>
      <c r="W39" s="69" t="s">
        <v>279</v>
      </c>
      <c r="X39" s="71">
        <v>100</v>
      </c>
      <c r="Y39" s="71" t="s">
        <v>132</v>
      </c>
      <c r="Z39" s="69" t="s">
        <v>278</v>
      </c>
      <c r="AA39" s="84" t="s">
        <v>112</v>
      </c>
      <c r="AB39" s="81">
        <v>2022</v>
      </c>
      <c r="AC39" s="70">
        <v>2</v>
      </c>
    </row>
    <row r="40" spans="1:29" ht="187.5" customHeight="1" x14ac:dyDescent="0.25">
      <c r="A40" s="83" t="s">
        <v>128</v>
      </c>
      <c r="B40" s="71">
        <v>5</v>
      </c>
      <c r="C40" s="71" t="s">
        <v>127</v>
      </c>
      <c r="D40" s="71"/>
      <c r="E40" s="71" t="s">
        <v>126</v>
      </c>
      <c r="F40" s="71" t="s">
        <v>125</v>
      </c>
      <c r="G40" s="71" t="s">
        <v>124</v>
      </c>
      <c r="H40" s="75" t="s">
        <v>123</v>
      </c>
      <c r="I40" s="73" t="s">
        <v>119</v>
      </c>
      <c r="J40" s="73" t="s">
        <v>118</v>
      </c>
      <c r="K40" s="71" t="s">
        <v>122</v>
      </c>
      <c r="L40" s="71" t="s">
        <v>121</v>
      </c>
      <c r="M40" s="74" t="s">
        <v>120</v>
      </c>
      <c r="N40" s="73" t="s">
        <v>119</v>
      </c>
      <c r="O40" s="73" t="s">
        <v>118</v>
      </c>
      <c r="P40" s="71" t="s">
        <v>117</v>
      </c>
      <c r="Q40" s="71" t="s">
        <v>116</v>
      </c>
      <c r="R40" s="71" t="s">
        <v>115</v>
      </c>
      <c r="S40" s="137"/>
      <c r="T40" s="71" t="s">
        <v>114</v>
      </c>
      <c r="U40" s="72">
        <v>44564</v>
      </c>
      <c r="V40" s="72">
        <v>44925</v>
      </c>
      <c r="W40" s="69" t="s">
        <v>277</v>
      </c>
      <c r="X40" s="71">
        <v>100</v>
      </c>
      <c r="Y40" s="71" t="s">
        <v>131</v>
      </c>
      <c r="Z40" s="69" t="s">
        <v>276</v>
      </c>
      <c r="AA40" s="84" t="s">
        <v>112</v>
      </c>
      <c r="AB40" s="81">
        <v>2022</v>
      </c>
      <c r="AC40" s="70">
        <v>2</v>
      </c>
    </row>
    <row r="41" spans="1:29" ht="180" x14ac:dyDescent="0.25">
      <c r="A41" s="83" t="s">
        <v>128</v>
      </c>
      <c r="B41" s="71">
        <v>5</v>
      </c>
      <c r="C41" s="71" t="s">
        <v>127</v>
      </c>
      <c r="D41" s="71"/>
      <c r="E41" s="71" t="s">
        <v>126</v>
      </c>
      <c r="F41" s="71" t="s">
        <v>125</v>
      </c>
      <c r="G41" s="71" t="s">
        <v>124</v>
      </c>
      <c r="H41" s="75" t="s">
        <v>123</v>
      </c>
      <c r="I41" s="73" t="s">
        <v>119</v>
      </c>
      <c r="J41" s="73" t="s">
        <v>118</v>
      </c>
      <c r="K41" s="71" t="s">
        <v>122</v>
      </c>
      <c r="L41" s="71" t="s">
        <v>121</v>
      </c>
      <c r="M41" s="74" t="s">
        <v>120</v>
      </c>
      <c r="N41" s="73" t="s">
        <v>119</v>
      </c>
      <c r="O41" s="73" t="s">
        <v>118</v>
      </c>
      <c r="P41" s="71" t="s">
        <v>117</v>
      </c>
      <c r="Q41" s="71" t="s">
        <v>116</v>
      </c>
      <c r="R41" s="71" t="s">
        <v>115</v>
      </c>
      <c r="S41" s="137"/>
      <c r="T41" s="71" t="s">
        <v>114</v>
      </c>
      <c r="U41" s="72">
        <v>44564</v>
      </c>
      <c r="V41" s="72">
        <v>44925</v>
      </c>
      <c r="W41" s="69" t="s">
        <v>275</v>
      </c>
      <c r="X41" s="71">
        <v>100</v>
      </c>
      <c r="Y41" s="71" t="s">
        <v>130</v>
      </c>
      <c r="Z41" s="69" t="s">
        <v>274</v>
      </c>
      <c r="AA41" s="84" t="s">
        <v>112</v>
      </c>
      <c r="AB41" s="81">
        <v>2022</v>
      </c>
      <c r="AC41" s="70">
        <v>2</v>
      </c>
    </row>
    <row r="42" spans="1:29" ht="192" x14ac:dyDescent="0.25">
      <c r="A42" s="83" t="s">
        <v>128</v>
      </c>
      <c r="B42" s="71">
        <v>5</v>
      </c>
      <c r="C42" s="71" t="s">
        <v>127</v>
      </c>
      <c r="D42" s="71"/>
      <c r="E42" s="71" t="s">
        <v>126</v>
      </c>
      <c r="F42" s="71" t="s">
        <v>125</v>
      </c>
      <c r="G42" s="71" t="s">
        <v>124</v>
      </c>
      <c r="H42" s="75" t="s">
        <v>123</v>
      </c>
      <c r="I42" s="73" t="s">
        <v>119</v>
      </c>
      <c r="J42" s="73" t="s">
        <v>118</v>
      </c>
      <c r="K42" s="71" t="s">
        <v>122</v>
      </c>
      <c r="L42" s="71" t="s">
        <v>121</v>
      </c>
      <c r="M42" s="74" t="s">
        <v>120</v>
      </c>
      <c r="N42" s="73" t="s">
        <v>119</v>
      </c>
      <c r="O42" s="73" t="s">
        <v>118</v>
      </c>
      <c r="P42" s="71" t="s">
        <v>117</v>
      </c>
      <c r="Q42" s="71" t="s">
        <v>116</v>
      </c>
      <c r="R42" s="71" t="s">
        <v>115</v>
      </c>
      <c r="S42" s="137"/>
      <c r="T42" s="71" t="s">
        <v>114</v>
      </c>
      <c r="U42" s="72">
        <v>44564</v>
      </c>
      <c r="V42" s="72">
        <v>44925</v>
      </c>
      <c r="W42" s="69" t="s">
        <v>273</v>
      </c>
      <c r="X42" s="71">
        <v>100</v>
      </c>
      <c r="Y42" s="71" t="s">
        <v>129</v>
      </c>
      <c r="Z42" s="69" t="s">
        <v>272</v>
      </c>
      <c r="AA42" s="84" t="s">
        <v>112</v>
      </c>
      <c r="AB42" s="81">
        <v>2022</v>
      </c>
      <c r="AC42" s="70">
        <v>2</v>
      </c>
    </row>
    <row r="43" spans="1:29" ht="168.75" thickBot="1" x14ac:dyDescent="0.3">
      <c r="A43" s="85" t="s">
        <v>128</v>
      </c>
      <c r="B43" s="86">
        <v>5</v>
      </c>
      <c r="C43" s="86" t="s">
        <v>127</v>
      </c>
      <c r="D43" s="86"/>
      <c r="E43" s="86" t="s">
        <v>126</v>
      </c>
      <c r="F43" s="86" t="s">
        <v>125</v>
      </c>
      <c r="G43" s="86" t="s">
        <v>124</v>
      </c>
      <c r="H43" s="87" t="s">
        <v>123</v>
      </c>
      <c r="I43" s="88" t="s">
        <v>119</v>
      </c>
      <c r="J43" s="88" t="s">
        <v>118</v>
      </c>
      <c r="K43" s="86" t="s">
        <v>122</v>
      </c>
      <c r="L43" s="86" t="s">
        <v>121</v>
      </c>
      <c r="M43" s="89" t="s">
        <v>120</v>
      </c>
      <c r="N43" s="88" t="s">
        <v>119</v>
      </c>
      <c r="O43" s="88" t="s">
        <v>118</v>
      </c>
      <c r="P43" s="86" t="s">
        <v>117</v>
      </c>
      <c r="Q43" s="86" t="s">
        <v>116</v>
      </c>
      <c r="R43" s="86" t="s">
        <v>115</v>
      </c>
      <c r="S43" s="138"/>
      <c r="T43" s="86" t="s">
        <v>114</v>
      </c>
      <c r="U43" s="90">
        <v>44564</v>
      </c>
      <c r="V43" s="90">
        <v>44925</v>
      </c>
      <c r="W43" s="91" t="s">
        <v>270</v>
      </c>
      <c r="X43" s="86">
        <v>100</v>
      </c>
      <c r="Y43" s="86" t="s">
        <v>113</v>
      </c>
      <c r="Z43" s="91" t="s">
        <v>269</v>
      </c>
      <c r="AA43" s="92" t="s">
        <v>112</v>
      </c>
      <c r="AB43" s="82">
        <v>2022</v>
      </c>
      <c r="AC43" s="68">
        <v>2</v>
      </c>
    </row>
  </sheetData>
  <mergeCells count="48">
    <mergeCell ref="S29:S43"/>
    <mergeCell ref="T8:T9"/>
    <mergeCell ref="U8:U9"/>
    <mergeCell ref="AA8:AA9"/>
    <mergeCell ref="AB8:AB9"/>
    <mergeCell ref="S14:S28"/>
    <mergeCell ref="Q8:Q9"/>
    <mergeCell ref="R8:R9"/>
    <mergeCell ref="S8:S9"/>
    <mergeCell ref="AC8:AC9"/>
    <mergeCell ref="V8:V9"/>
    <mergeCell ref="W8:W9"/>
    <mergeCell ref="X8:X9"/>
    <mergeCell ref="Y8:Y9"/>
    <mergeCell ref="Z8:Z9"/>
    <mergeCell ref="Y1:AA1"/>
    <mergeCell ref="Y2:AA2"/>
    <mergeCell ref="Y3:AA4"/>
    <mergeCell ref="A5:A9"/>
    <mergeCell ref="B5:B9"/>
    <mergeCell ref="C5:D7"/>
    <mergeCell ref="E5:G7"/>
    <mergeCell ref="H5:K6"/>
    <mergeCell ref="L5:P6"/>
    <mergeCell ref="H8:H9"/>
    <mergeCell ref="I8:I9"/>
    <mergeCell ref="J8:J9"/>
    <mergeCell ref="K8:K9"/>
    <mergeCell ref="Q5:V7"/>
    <mergeCell ref="W5:Y7"/>
    <mergeCell ref="Z5:AA7"/>
    <mergeCell ref="A1:B4"/>
    <mergeCell ref="C1:X1"/>
    <mergeCell ref="C2:X2"/>
    <mergeCell ref="C3:X3"/>
    <mergeCell ref="C4:X4"/>
    <mergeCell ref="H7:K7"/>
    <mergeCell ref="L7:P7"/>
    <mergeCell ref="C8:C9"/>
    <mergeCell ref="D8:D9"/>
    <mergeCell ref="E8:E9"/>
    <mergeCell ref="F8:F9"/>
    <mergeCell ref="G8:G9"/>
    <mergeCell ref="L8:L9"/>
    <mergeCell ref="M8:M9"/>
    <mergeCell ref="N8:N9"/>
    <mergeCell ref="O8:O9"/>
    <mergeCell ref="P8:P9"/>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17" sqref="A17"/>
    </sheetView>
  </sheetViews>
  <sheetFormatPr baseColWidth="10" defaultRowHeight="15" x14ac:dyDescent="0.25"/>
  <sheetData>
    <row r="1" spans="1:15" ht="15.75" thickBot="1" x14ac:dyDescent="0.3"/>
    <row r="2" spans="1:15" ht="32.25" customHeight="1" x14ac:dyDescent="0.25">
      <c r="A2" s="145"/>
      <c r="B2" s="147" t="s">
        <v>107</v>
      </c>
      <c r="C2" s="147"/>
      <c r="D2" s="147"/>
      <c r="E2" s="147"/>
      <c r="F2" s="147"/>
      <c r="G2" s="147"/>
      <c r="H2" s="147"/>
      <c r="I2" s="147"/>
      <c r="J2" s="147"/>
      <c r="K2" s="147"/>
      <c r="L2" s="148" t="s">
        <v>17</v>
      </c>
      <c r="M2" s="148"/>
      <c r="N2" s="148"/>
      <c r="O2" s="149"/>
    </row>
    <row r="3" spans="1:15" ht="36" customHeight="1" x14ac:dyDescent="0.25">
      <c r="A3" s="146"/>
      <c r="B3" s="147"/>
      <c r="C3" s="147"/>
      <c r="D3" s="147"/>
      <c r="E3" s="147"/>
      <c r="F3" s="147"/>
      <c r="G3" s="147"/>
      <c r="H3" s="147"/>
      <c r="I3" s="147"/>
      <c r="J3" s="147"/>
      <c r="K3" s="147"/>
      <c r="L3" s="150" t="s">
        <v>106</v>
      </c>
      <c r="M3" s="150"/>
      <c r="N3" s="150"/>
      <c r="O3" s="151"/>
    </row>
    <row r="4" spans="1:15" ht="15" customHeight="1" x14ac:dyDescent="0.25">
      <c r="A4" s="146"/>
      <c r="B4" s="147"/>
      <c r="C4" s="147"/>
      <c r="D4" s="147"/>
      <c r="E4" s="147"/>
      <c r="F4" s="147"/>
      <c r="G4" s="147"/>
      <c r="H4" s="147"/>
      <c r="I4" s="147"/>
      <c r="J4" s="147"/>
      <c r="K4" s="147"/>
      <c r="L4" s="150" t="s">
        <v>83</v>
      </c>
      <c r="M4" s="150"/>
      <c r="N4" s="150"/>
      <c r="O4" s="151"/>
    </row>
    <row r="5" spans="1:15" ht="26.25" customHeight="1" x14ac:dyDescent="0.25">
      <c r="A5" s="144" t="s">
        <v>98</v>
      </c>
      <c r="B5" s="144"/>
      <c r="C5" s="144"/>
      <c r="D5" s="144"/>
      <c r="E5" s="144"/>
      <c r="F5" s="144"/>
      <c r="G5" s="144"/>
      <c r="H5" s="144"/>
      <c r="I5" s="144"/>
      <c r="J5" s="144"/>
      <c r="K5" s="144"/>
      <c r="L5" s="144"/>
      <c r="M5" s="144"/>
      <c r="N5" s="144"/>
      <c r="O5" s="144"/>
    </row>
    <row r="6" spans="1:15" x14ac:dyDescent="0.25">
      <c r="A6" s="144"/>
      <c r="B6" s="144"/>
      <c r="C6" s="144"/>
      <c r="D6" s="144"/>
      <c r="E6" s="144"/>
      <c r="F6" s="144"/>
      <c r="G6" s="144"/>
      <c r="H6" s="144"/>
      <c r="I6" s="144"/>
      <c r="J6" s="144"/>
      <c r="K6" s="144"/>
      <c r="L6" s="144"/>
      <c r="M6" s="144"/>
      <c r="N6" s="144"/>
      <c r="O6" s="144"/>
    </row>
    <row r="7" spans="1:15" x14ac:dyDescent="0.25">
      <c r="A7" s="144"/>
      <c r="B7" s="144"/>
      <c r="C7" s="144"/>
      <c r="D7" s="144"/>
      <c r="E7" s="144"/>
      <c r="F7" s="144"/>
      <c r="G7" s="144"/>
      <c r="H7" s="144"/>
      <c r="I7" s="144"/>
      <c r="J7" s="144"/>
      <c r="K7" s="144"/>
      <c r="L7" s="144"/>
      <c r="M7" s="144"/>
      <c r="N7" s="144"/>
      <c r="O7" s="144"/>
    </row>
    <row r="8" spans="1:15" x14ac:dyDescent="0.25">
      <c r="A8" s="144"/>
      <c r="B8" s="144"/>
      <c r="C8" s="144"/>
      <c r="D8" s="144"/>
      <c r="E8" s="144"/>
      <c r="F8" s="144"/>
      <c r="G8" s="144"/>
      <c r="H8" s="144"/>
      <c r="I8" s="144"/>
      <c r="J8" s="144"/>
      <c r="K8" s="144"/>
      <c r="L8" s="144"/>
      <c r="M8" s="144"/>
      <c r="N8" s="144"/>
      <c r="O8" s="144"/>
    </row>
  </sheetData>
  <mergeCells count="6">
    <mergeCell ref="A5:O8"/>
    <mergeCell ref="A2:A4"/>
    <mergeCell ref="B2:K4"/>
    <mergeCell ref="L2:O2"/>
    <mergeCell ref="L3:O3"/>
    <mergeCell ref="L4:O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10" zoomScale="53" zoomScaleNormal="53" zoomScaleSheetLayoutView="132" workbookViewId="0">
      <selection activeCell="L8" sqref="L8"/>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6.5703125" style="1" customWidth="1"/>
    <col min="5" max="5" width="15.7109375" style="1" bestFit="1" customWidth="1"/>
    <col min="6" max="6" width="25.7109375" style="1" customWidth="1"/>
    <col min="7" max="7" width="32.85546875" style="1" customWidth="1"/>
    <col min="8" max="8" width="15.5703125" style="1" customWidth="1"/>
    <col min="9" max="9" width="16.28515625" style="1" customWidth="1"/>
    <col min="10" max="10" width="95.140625" style="3" customWidth="1"/>
    <col min="11" max="11" width="17.85546875" style="1" customWidth="1"/>
    <col min="12" max="12" width="97" style="1" customWidth="1"/>
    <col min="13" max="13" width="27.85546875" style="1" customWidth="1"/>
    <col min="14" max="14" width="29.28515625" style="1" customWidth="1"/>
    <col min="15" max="15" width="16.28515625" style="1" customWidth="1"/>
    <col min="16" max="17" width="11.42578125" style="1"/>
    <col min="18" max="18" width="27.28515625" style="1" customWidth="1"/>
    <col min="19" max="16384" width="11.42578125" style="1"/>
  </cols>
  <sheetData>
    <row r="1" spans="1:15" ht="36.75" customHeight="1" x14ac:dyDescent="0.2">
      <c r="A1" s="162"/>
      <c r="B1" s="147" t="s">
        <v>107</v>
      </c>
      <c r="C1" s="147"/>
      <c r="D1" s="147"/>
      <c r="E1" s="147"/>
      <c r="F1" s="147"/>
      <c r="G1" s="147"/>
      <c r="H1" s="147"/>
      <c r="I1" s="147"/>
      <c r="J1" s="147"/>
      <c r="K1" s="147"/>
      <c r="L1" s="148" t="s">
        <v>17</v>
      </c>
      <c r="M1" s="148"/>
      <c r="N1" s="148"/>
      <c r="O1" s="149"/>
    </row>
    <row r="2" spans="1:15" ht="37.5" customHeight="1" x14ac:dyDescent="0.2">
      <c r="A2" s="162"/>
      <c r="B2" s="147"/>
      <c r="C2" s="147"/>
      <c r="D2" s="147"/>
      <c r="E2" s="147"/>
      <c r="F2" s="147"/>
      <c r="G2" s="147"/>
      <c r="H2" s="147"/>
      <c r="I2" s="147"/>
      <c r="J2" s="147"/>
      <c r="K2" s="147"/>
      <c r="L2" s="150" t="s">
        <v>106</v>
      </c>
      <c r="M2" s="150"/>
      <c r="N2" s="150"/>
      <c r="O2" s="151"/>
    </row>
    <row r="3" spans="1:15" ht="26.25" customHeight="1" x14ac:dyDescent="0.2">
      <c r="A3" s="162"/>
      <c r="B3" s="147"/>
      <c r="C3" s="147"/>
      <c r="D3" s="147"/>
      <c r="E3" s="147"/>
      <c r="F3" s="147"/>
      <c r="G3" s="147"/>
      <c r="H3" s="147"/>
      <c r="I3" s="147"/>
      <c r="J3" s="147"/>
      <c r="K3" s="147"/>
      <c r="L3" s="150" t="s">
        <v>83</v>
      </c>
      <c r="M3" s="150"/>
      <c r="N3" s="150"/>
      <c r="O3" s="151"/>
    </row>
    <row r="4" spans="1:15" ht="30" customHeight="1" x14ac:dyDescent="0.2">
      <c r="A4" s="154" t="s">
        <v>3</v>
      </c>
      <c r="B4" s="154" t="s">
        <v>4</v>
      </c>
      <c r="C4" s="159" t="s">
        <v>0</v>
      </c>
      <c r="D4" s="159"/>
      <c r="E4" s="159"/>
      <c r="F4" s="159"/>
      <c r="G4" s="159"/>
      <c r="H4" s="159"/>
      <c r="I4" s="159"/>
      <c r="J4" s="161" t="s">
        <v>1</v>
      </c>
      <c r="K4" s="161"/>
      <c r="L4" s="153" t="s">
        <v>2</v>
      </c>
      <c r="M4" s="153"/>
      <c r="N4" s="153"/>
      <c r="O4" s="153"/>
    </row>
    <row r="5" spans="1:15" ht="27.75" customHeight="1" x14ac:dyDescent="0.2">
      <c r="A5" s="155"/>
      <c r="B5" s="155"/>
      <c r="C5" s="159" t="s">
        <v>19</v>
      </c>
      <c r="D5" s="159"/>
      <c r="E5" s="159" t="s">
        <v>6</v>
      </c>
      <c r="F5" s="159" t="s">
        <v>7</v>
      </c>
      <c r="G5" s="159" t="s">
        <v>8</v>
      </c>
      <c r="H5" s="159" t="s">
        <v>9</v>
      </c>
      <c r="I5" s="159"/>
      <c r="J5" s="161" t="s">
        <v>12</v>
      </c>
      <c r="K5" s="161" t="s">
        <v>13</v>
      </c>
      <c r="L5" s="153" t="s">
        <v>14</v>
      </c>
      <c r="M5" s="153" t="s">
        <v>18</v>
      </c>
      <c r="N5" s="153" t="s">
        <v>15</v>
      </c>
      <c r="O5" s="153" t="s">
        <v>16</v>
      </c>
    </row>
    <row r="6" spans="1:15" ht="69" customHeight="1" x14ac:dyDescent="0.2">
      <c r="A6" s="155"/>
      <c r="B6" s="155"/>
      <c r="C6" s="15" t="s">
        <v>20</v>
      </c>
      <c r="D6" s="15" t="s">
        <v>21</v>
      </c>
      <c r="E6" s="159"/>
      <c r="F6" s="159"/>
      <c r="G6" s="160"/>
      <c r="H6" s="15" t="s">
        <v>10</v>
      </c>
      <c r="I6" s="15" t="s">
        <v>11</v>
      </c>
      <c r="J6" s="161"/>
      <c r="K6" s="161"/>
      <c r="L6" s="153"/>
      <c r="M6" s="153"/>
      <c r="N6" s="153"/>
      <c r="O6" s="153"/>
    </row>
    <row r="7" spans="1:15" ht="409.5" customHeight="1" x14ac:dyDescent="0.2">
      <c r="A7" s="156" t="s">
        <v>22</v>
      </c>
      <c r="B7" s="62" t="s">
        <v>38</v>
      </c>
      <c r="C7" s="12" t="s">
        <v>47</v>
      </c>
      <c r="D7" s="6" t="s">
        <v>23</v>
      </c>
      <c r="E7" s="10">
        <v>1</v>
      </c>
      <c r="F7" s="6" t="s">
        <v>74</v>
      </c>
      <c r="G7" s="6" t="s">
        <v>73</v>
      </c>
      <c r="H7" s="14">
        <v>44564</v>
      </c>
      <c r="I7" s="14">
        <v>44925</v>
      </c>
      <c r="J7" s="53" t="s">
        <v>255</v>
      </c>
      <c r="K7" s="21">
        <v>0.66</v>
      </c>
      <c r="L7" s="52" t="s">
        <v>256</v>
      </c>
      <c r="M7" s="43" t="s">
        <v>109</v>
      </c>
      <c r="N7" s="39" t="s">
        <v>226</v>
      </c>
      <c r="O7" s="20" t="s">
        <v>111</v>
      </c>
    </row>
    <row r="8" spans="1:15" ht="245.25" customHeight="1" x14ac:dyDescent="0.2">
      <c r="A8" s="157"/>
      <c r="B8" s="16" t="s">
        <v>77</v>
      </c>
      <c r="C8" s="16" t="s">
        <v>48</v>
      </c>
      <c r="D8" s="23" t="s">
        <v>45</v>
      </c>
      <c r="E8" s="10">
        <v>1</v>
      </c>
      <c r="F8" s="6" t="s">
        <v>28</v>
      </c>
      <c r="G8" s="24" t="s">
        <v>103</v>
      </c>
      <c r="H8" s="14">
        <v>44571</v>
      </c>
      <c r="I8" s="25">
        <v>44925</v>
      </c>
      <c r="J8" s="46" t="s">
        <v>235</v>
      </c>
      <c r="K8" s="47">
        <v>1</v>
      </c>
      <c r="L8" s="54" t="s">
        <v>257</v>
      </c>
      <c r="M8" s="43" t="s">
        <v>109</v>
      </c>
      <c r="N8" s="40"/>
      <c r="O8" s="20" t="s">
        <v>111</v>
      </c>
    </row>
    <row r="9" spans="1:15" ht="135.75" customHeight="1" x14ac:dyDescent="0.2">
      <c r="A9" s="157"/>
      <c r="B9" s="158" t="s">
        <v>39</v>
      </c>
      <c r="C9" s="12" t="s">
        <v>49</v>
      </c>
      <c r="D9" s="6" t="s">
        <v>227</v>
      </c>
      <c r="E9" s="10">
        <v>1</v>
      </c>
      <c r="F9" s="6" t="s">
        <v>75</v>
      </c>
      <c r="G9" s="6" t="s">
        <v>99</v>
      </c>
      <c r="H9" s="14">
        <v>44564</v>
      </c>
      <c r="I9" s="14">
        <v>44925</v>
      </c>
      <c r="J9" s="20" t="s">
        <v>231</v>
      </c>
      <c r="K9" s="44">
        <v>0.43</v>
      </c>
      <c r="L9" s="20" t="s">
        <v>238</v>
      </c>
      <c r="M9" s="43" t="s">
        <v>109</v>
      </c>
      <c r="N9" s="41"/>
      <c r="O9" s="20" t="s">
        <v>111</v>
      </c>
    </row>
    <row r="10" spans="1:15" ht="140.25" customHeight="1" x14ac:dyDescent="0.2">
      <c r="A10" s="157"/>
      <c r="B10" s="158"/>
      <c r="C10" s="12" t="s">
        <v>50</v>
      </c>
      <c r="D10" s="6" t="s">
        <v>228</v>
      </c>
      <c r="E10" s="10">
        <v>1</v>
      </c>
      <c r="F10" s="6" t="s">
        <v>81</v>
      </c>
      <c r="G10" s="6" t="s">
        <v>24</v>
      </c>
      <c r="H10" s="14">
        <v>44564</v>
      </c>
      <c r="I10" s="14">
        <v>44925</v>
      </c>
      <c r="J10" s="20" t="s">
        <v>232</v>
      </c>
      <c r="K10" s="21">
        <f>329/550</f>
        <v>0.59818181818181815</v>
      </c>
      <c r="L10" s="20" t="s">
        <v>233</v>
      </c>
      <c r="M10" s="43" t="s">
        <v>109</v>
      </c>
      <c r="N10" s="41"/>
      <c r="O10" s="20" t="s">
        <v>111</v>
      </c>
    </row>
    <row r="11" spans="1:15" ht="103.5" customHeight="1" x14ac:dyDescent="0.2">
      <c r="A11" s="157"/>
      <c r="B11" s="16" t="s">
        <v>72</v>
      </c>
      <c r="C11" s="12" t="s">
        <v>51</v>
      </c>
      <c r="D11" s="6" t="s">
        <v>105</v>
      </c>
      <c r="E11" s="10">
        <v>1</v>
      </c>
      <c r="F11" s="6" t="s">
        <v>76</v>
      </c>
      <c r="G11" s="6" t="s">
        <v>25</v>
      </c>
      <c r="H11" s="14">
        <v>44564</v>
      </c>
      <c r="I11" s="14">
        <v>44925</v>
      </c>
      <c r="J11" s="28" t="s">
        <v>234</v>
      </c>
      <c r="K11" s="21">
        <v>0.15</v>
      </c>
      <c r="L11" s="28" t="s">
        <v>258</v>
      </c>
      <c r="M11" s="43" t="s">
        <v>109</v>
      </c>
      <c r="N11" s="40"/>
      <c r="O11" s="20" t="s">
        <v>111</v>
      </c>
    </row>
    <row r="12" spans="1:15" customFormat="1" ht="15" x14ac:dyDescent="0.25">
      <c r="A12" s="163" t="s">
        <v>108</v>
      </c>
      <c r="B12" s="163"/>
      <c r="C12" s="163"/>
      <c r="D12" s="163"/>
      <c r="E12" s="163"/>
      <c r="F12" s="163"/>
      <c r="G12" s="163"/>
      <c r="H12" s="163"/>
      <c r="I12" s="163"/>
      <c r="J12" s="163"/>
      <c r="K12" s="163"/>
      <c r="L12" s="163"/>
      <c r="M12" s="163"/>
      <c r="N12" s="163"/>
      <c r="O12" s="163"/>
    </row>
    <row r="13" spans="1:15" customFormat="1" ht="15" x14ac:dyDescent="0.25">
      <c r="A13" s="163" t="s">
        <v>229</v>
      </c>
      <c r="B13" s="163"/>
      <c r="C13" s="163"/>
      <c r="D13" s="163"/>
      <c r="E13" s="163"/>
      <c r="F13" s="163"/>
      <c r="G13" s="163"/>
      <c r="H13" s="163"/>
      <c r="I13" s="163"/>
      <c r="J13" s="163"/>
      <c r="K13" s="163"/>
      <c r="L13" s="163"/>
      <c r="M13" s="163"/>
      <c r="N13" s="163"/>
      <c r="O13" s="163"/>
    </row>
    <row r="14" spans="1:15" customFormat="1" ht="15" x14ac:dyDescent="0.25">
      <c r="A14" s="163" t="s">
        <v>230</v>
      </c>
      <c r="B14" s="163"/>
      <c r="C14" s="163"/>
      <c r="D14" s="163"/>
      <c r="E14" s="163"/>
      <c r="F14" s="163"/>
      <c r="G14" s="163"/>
      <c r="H14" s="163"/>
      <c r="I14" s="163"/>
      <c r="J14" s="163"/>
      <c r="K14" s="163"/>
      <c r="L14" s="163"/>
      <c r="M14" s="163"/>
      <c r="N14" s="163"/>
      <c r="O14" s="163"/>
    </row>
    <row r="15" spans="1:15" ht="15" x14ac:dyDescent="0.25">
      <c r="A15" s="152"/>
      <c r="B15" s="152"/>
      <c r="C15" s="152"/>
      <c r="D15" s="152"/>
      <c r="E15" s="152"/>
      <c r="F15" s="152"/>
      <c r="G15" s="152"/>
      <c r="H15" s="152"/>
      <c r="I15" s="152"/>
      <c r="J15" s="152"/>
      <c r="K15" s="152"/>
      <c r="L15" s="152"/>
      <c r="M15" s="152"/>
      <c r="N15" s="152"/>
      <c r="O15" s="152"/>
    </row>
  </sheetData>
  <mergeCells count="27">
    <mergeCell ref="A12:O12"/>
    <mergeCell ref="A13:O13"/>
    <mergeCell ref="A14:O14"/>
    <mergeCell ref="C4:I4"/>
    <mergeCell ref="J4:K4"/>
    <mergeCell ref="L4:O4"/>
    <mergeCell ref="A1:A3"/>
    <mergeCell ref="B1:K3"/>
    <mergeCell ref="L1:O1"/>
    <mergeCell ref="L2:O2"/>
    <mergeCell ref="L3:O3"/>
    <mergeCell ref="A15:O15"/>
    <mergeCell ref="M5:M6"/>
    <mergeCell ref="A4:A6"/>
    <mergeCell ref="A7:A11"/>
    <mergeCell ref="N5:N6"/>
    <mergeCell ref="O5:O6"/>
    <mergeCell ref="B9:B10"/>
    <mergeCell ref="C5:D5"/>
    <mergeCell ref="E5:E6"/>
    <mergeCell ref="F5:F6"/>
    <mergeCell ref="G5:G6"/>
    <mergeCell ref="H5:I5"/>
    <mergeCell ref="K5:K6"/>
    <mergeCell ref="L5:L6"/>
    <mergeCell ref="J5:J6"/>
    <mergeCell ref="B4:B6"/>
  </mergeCells>
  <printOptions horizontalCentered="1"/>
  <pageMargins left="0.23622047244094491" right="0.23622047244094491" top="0.74803149606299213" bottom="0.74803149606299213" header="0.31496062992125984" footer="0.31496062992125984"/>
  <pageSetup scale="85" orientation="landscape" r:id="rId1"/>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7" zoomScale="69" zoomScaleNormal="69" zoomScaleSheetLayoutView="100" workbookViewId="0">
      <selection activeCell="N7" sqref="N7"/>
    </sheetView>
  </sheetViews>
  <sheetFormatPr baseColWidth="10" defaultRowHeight="15" x14ac:dyDescent="0.25"/>
  <cols>
    <col min="1" max="1" width="15" customWidth="1"/>
    <col min="2" max="2" width="20.140625" customWidth="1"/>
    <col min="3" max="3" width="7.7109375" customWidth="1"/>
    <col min="4" max="4" width="44.7109375" customWidth="1"/>
    <col min="5" max="5" width="15.7109375" bestFit="1" customWidth="1"/>
    <col min="6" max="6" width="33" customWidth="1"/>
    <col min="7" max="7" width="33.7109375" customWidth="1"/>
    <col min="8" max="8" width="16.28515625" customWidth="1"/>
    <col min="9" max="9" width="16.7109375" customWidth="1"/>
    <col min="10" max="10" width="79.85546875" style="4" customWidth="1"/>
    <col min="11" max="11" width="20.5703125" customWidth="1"/>
    <col min="12" max="12" width="79.140625" customWidth="1"/>
    <col min="13" max="13" width="11.5703125" customWidth="1"/>
    <col min="14" max="14" width="66.85546875" customWidth="1"/>
    <col min="15" max="15" width="41.5703125" customWidth="1"/>
  </cols>
  <sheetData>
    <row r="1" spans="1:17" ht="30.75" customHeight="1" x14ac:dyDescent="0.25">
      <c r="A1" s="164"/>
      <c r="B1" s="147" t="s">
        <v>107</v>
      </c>
      <c r="C1" s="147"/>
      <c r="D1" s="147"/>
      <c r="E1" s="147"/>
      <c r="F1" s="147"/>
      <c r="G1" s="147"/>
      <c r="H1" s="147"/>
      <c r="I1" s="147"/>
      <c r="J1" s="147"/>
      <c r="K1" s="147"/>
      <c r="L1" s="148" t="s">
        <v>17</v>
      </c>
      <c r="M1" s="148"/>
      <c r="N1" s="148"/>
      <c r="O1" s="149"/>
    </row>
    <row r="2" spans="1:17" ht="33" customHeight="1" x14ac:dyDescent="0.25">
      <c r="A2" s="164"/>
      <c r="B2" s="147"/>
      <c r="C2" s="147"/>
      <c r="D2" s="147"/>
      <c r="E2" s="147"/>
      <c r="F2" s="147"/>
      <c r="G2" s="147"/>
      <c r="H2" s="147"/>
      <c r="I2" s="147"/>
      <c r="J2" s="147"/>
      <c r="K2" s="147"/>
      <c r="L2" s="150" t="s">
        <v>106</v>
      </c>
      <c r="M2" s="150"/>
      <c r="N2" s="150"/>
      <c r="O2" s="151"/>
    </row>
    <row r="3" spans="1:17" ht="27" customHeight="1" x14ac:dyDescent="0.25">
      <c r="A3" s="164"/>
      <c r="B3" s="147"/>
      <c r="C3" s="147"/>
      <c r="D3" s="147"/>
      <c r="E3" s="147"/>
      <c r="F3" s="147"/>
      <c r="G3" s="147"/>
      <c r="H3" s="147"/>
      <c r="I3" s="147"/>
      <c r="J3" s="147"/>
      <c r="K3" s="147"/>
      <c r="L3" s="150" t="s">
        <v>83</v>
      </c>
      <c r="M3" s="150"/>
      <c r="N3" s="150"/>
      <c r="O3" s="151"/>
    </row>
    <row r="4" spans="1:17" ht="42.75" customHeight="1" x14ac:dyDescent="0.25">
      <c r="A4" s="154" t="s">
        <v>3</v>
      </c>
      <c r="B4" s="154" t="s">
        <v>4</v>
      </c>
      <c r="C4" s="159" t="s">
        <v>0</v>
      </c>
      <c r="D4" s="159"/>
      <c r="E4" s="159"/>
      <c r="F4" s="159"/>
      <c r="G4" s="159"/>
      <c r="H4" s="159"/>
      <c r="I4" s="159"/>
      <c r="J4" s="161" t="s">
        <v>1</v>
      </c>
      <c r="K4" s="161"/>
      <c r="L4" s="153" t="s">
        <v>2</v>
      </c>
      <c r="M4" s="153"/>
      <c r="N4" s="153"/>
      <c r="O4" s="153"/>
    </row>
    <row r="5" spans="1:17" ht="38.25" customHeight="1" x14ac:dyDescent="0.25">
      <c r="A5" s="155"/>
      <c r="B5" s="155"/>
      <c r="C5" s="159" t="s">
        <v>19</v>
      </c>
      <c r="D5" s="159"/>
      <c r="E5" s="159" t="s">
        <v>6</v>
      </c>
      <c r="F5" s="159" t="s">
        <v>7</v>
      </c>
      <c r="G5" s="159" t="s">
        <v>8</v>
      </c>
      <c r="H5" s="159" t="s">
        <v>9</v>
      </c>
      <c r="I5" s="159"/>
      <c r="J5" s="161" t="s">
        <v>12</v>
      </c>
      <c r="K5" s="161" t="s">
        <v>13</v>
      </c>
      <c r="L5" s="153" t="s">
        <v>14</v>
      </c>
      <c r="M5" s="153" t="s">
        <v>18</v>
      </c>
      <c r="N5" s="153" t="s">
        <v>15</v>
      </c>
      <c r="O5" s="153" t="s">
        <v>16</v>
      </c>
    </row>
    <row r="6" spans="1:17" ht="64.5" customHeight="1" x14ac:dyDescent="0.25">
      <c r="A6" s="155"/>
      <c r="B6" s="155"/>
      <c r="C6" s="15" t="s">
        <v>20</v>
      </c>
      <c r="D6" s="15" t="s">
        <v>21</v>
      </c>
      <c r="E6" s="159"/>
      <c r="F6" s="159"/>
      <c r="G6" s="160"/>
      <c r="H6" s="15" t="s">
        <v>10</v>
      </c>
      <c r="I6" s="15" t="s">
        <v>11</v>
      </c>
      <c r="J6" s="161"/>
      <c r="K6" s="161"/>
      <c r="L6" s="153"/>
      <c r="M6" s="153"/>
      <c r="N6" s="153"/>
      <c r="O6" s="153"/>
    </row>
    <row r="7" spans="1:17" ht="257.10000000000002" customHeight="1" x14ac:dyDescent="0.25">
      <c r="A7" s="165" t="s">
        <v>71</v>
      </c>
      <c r="B7" s="19" t="s">
        <v>32</v>
      </c>
      <c r="C7" s="19" t="s">
        <v>52</v>
      </c>
      <c r="D7" s="20" t="s">
        <v>101</v>
      </c>
      <c r="E7" s="21">
        <v>1</v>
      </c>
      <c r="F7" s="20" t="s">
        <v>82</v>
      </c>
      <c r="G7" s="20" t="s">
        <v>65</v>
      </c>
      <c r="H7" s="22">
        <v>44565</v>
      </c>
      <c r="I7" s="22">
        <v>44926</v>
      </c>
      <c r="J7" s="63" t="s">
        <v>259</v>
      </c>
      <c r="K7" s="36" t="s">
        <v>241</v>
      </c>
      <c r="L7" s="34" t="s">
        <v>242</v>
      </c>
      <c r="M7" s="58" t="s">
        <v>109</v>
      </c>
      <c r="N7" s="26"/>
      <c r="O7" s="31" t="s">
        <v>111</v>
      </c>
    </row>
    <row r="8" spans="1:17" ht="279.60000000000002" customHeight="1" x14ac:dyDescent="0.25">
      <c r="A8" s="165"/>
      <c r="B8" s="22" t="s">
        <v>33</v>
      </c>
      <c r="C8" s="19" t="s">
        <v>53</v>
      </c>
      <c r="D8" s="20" t="s">
        <v>90</v>
      </c>
      <c r="E8" s="21">
        <v>0.7</v>
      </c>
      <c r="F8" s="20" t="s">
        <v>91</v>
      </c>
      <c r="G8" s="19" t="s">
        <v>92</v>
      </c>
      <c r="H8" s="22">
        <v>44564</v>
      </c>
      <c r="I8" s="22">
        <v>44925</v>
      </c>
      <c r="J8" s="35" t="s">
        <v>243</v>
      </c>
      <c r="K8" s="36" t="s">
        <v>244</v>
      </c>
      <c r="L8" s="34" t="s">
        <v>245</v>
      </c>
      <c r="M8" s="59" t="s">
        <v>109</v>
      </c>
      <c r="N8" s="26"/>
      <c r="O8" s="31" t="s">
        <v>111</v>
      </c>
    </row>
    <row r="9" spans="1:17" ht="252.6" customHeight="1" x14ac:dyDescent="0.25">
      <c r="A9" s="165"/>
      <c r="B9" s="22" t="s">
        <v>34</v>
      </c>
      <c r="C9" s="19" t="s">
        <v>54</v>
      </c>
      <c r="D9" s="20" t="s">
        <v>104</v>
      </c>
      <c r="E9" s="21">
        <v>1</v>
      </c>
      <c r="F9" s="20" t="s">
        <v>66</v>
      </c>
      <c r="G9" s="20" t="s">
        <v>65</v>
      </c>
      <c r="H9" s="22">
        <v>44565</v>
      </c>
      <c r="I9" s="22">
        <v>44926</v>
      </c>
      <c r="J9" s="35" t="s">
        <v>246</v>
      </c>
      <c r="K9" s="36" t="s">
        <v>247</v>
      </c>
      <c r="L9" s="34" t="s">
        <v>248</v>
      </c>
      <c r="M9" s="45" t="s">
        <v>109</v>
      </c>
      <c r="N9" s="26"/>
      <c r="O9" s="31" t="s">
        <v>111</v>
      </c>
      <c r="Q9" s="5"/>
    </row>
    <row r="10" spans="1:17" ht="75" customHeight="1" x14ac:dyDescent="0.25">
      <c r="A10" s="165"/>
      <c r="B10" s="166" t="s">
        <v>35</v>
      </c>
      <c r="C10" s="19" t="s">
        <v>55</v>
      </c>
      <c r="D10" s="20" t="s">
        <v>26</v>
      </c>
      <c r="E10" s="21">
        <v>1</v>
      </c>
      <c r="F10" s="20" t="s">
        <v>78</v>
      </c>
      <c r="G10" s="20" t="s">
        <v>25</v>
      </c>
      <c r="H10" s="22">
        <v>44564</v>
      </c>
      <c r="I10" s="22">
        <v>44742</v>
      </c>
      <c r="J10" s="167" t="s">
        <v>261</v>
      </c>
      <c r="K10" s="21">
        <v>1</v>
      </c>
      <c r="L10" s="167" t="s">
        <v>260</v>
      </c>
      <c r="M10" s="45" t="s">
        <v>110</v>
      </c>
      <c r="N10" s="32"/>
      <c r="O10" s="31" t="s">
        <v>111</v>
      </c>
      <c r="Q10" s="5"/>
    </row>
    <row r="11" spans="1:17" ht="63" customHeight="1" x14ac:dyDescent="0.25">
      <c r="A11" s="165"/>
      <c r="B11" s="165"/>
      <c r="C11" s="19" t="s">
        <v>56</v>
      </c>
      <c r="D11" s="20" t="s">
        <v>27</v>
      </c>
      <c r="E11" s="21">
        <v>1</v>
      </c>
      <c r="F11" s="20" t="s">
        <v>79</v>
      </c>
      <c r="G11" s="20" t="s">
        <v>80</v>
      </c>
      <c r="H11" s="22">
        <v>44564</v>
      </c>
      <c r="I11" s="22">
        <v>44742</v>
      </c>
      <c r="J11" s="168"/>
      <c r="K11" s="21">
        <v>1</v>
      </c>
      <c r="L11" s="168"/>
      <c r="M11" s="45" t="s">
        <v>110</v>
      </c>
      <c r="N11" s="32"/>
      <c r="O11" s="31" t="s">
        <v>111</v>
      </c>
      <c r="Q11" s="5"/>
    </row>
    <row r="12" spans="1:17" ht="81.599999999999994" customHeight="1" x14ac:dyDescent="0.25">
      <c r="A12" s="165"/>
      <c r="B12" s="165"/>
      <c r="C12" s="19" t="s">
        <v>57</v>
      </c>
      <c r="D12" s="20" t="s">
        <v>31</v>
      </c>
      <c r="E12" s="21">
        <v>1</v>
      </c>
      <c r="F12" s="20" t="s">
        <v>44</v>
      </c>
      <c r="G12" s="20" t="s">
        <v>30</v>
      </c>
      <c r="H12" s="22">
        <v>44564</v>
      </c>
      <c r="I12" s="22">
        <v>44742</v>
      </c>
      <c r="J12" s="64" t="s">
        <v>262</v>
      </c>
      <c r="K12" s="21">
        <v>1</v>
      </c>
      <c r="L12" s="169"/>
      <c r="M12" s="45" t="s">
        <v>110</v>
      </c>
      <c r="N12" s="33"/>
      <c r="O12" s="31" t="s">
        <v>111</v>
      </c>
      <c r="Q12" s="5"/>
    </row>
    <row r="13" spans="1:17" x14ac:dyDescent="0.25">
      <c r="A13" s="163" t="s">
        <v>108</v>
      </c>
      <c r="B13" s="163"/>
      <c r="C13" s="163"/>
      <c r="D13" s="163"/>
      <c r="E13" s="163"/>
      <c r="F13" s="163"/>
      <c r="G13" s="163"/>
      <c r="H13" s="163"/>
      <c r="I13" s="163"/>
      <c r="J13" s="163"/>
      <c r="K13" s="163"/>
      <c r="L13" s="163"/>
      <c r="M13" s="163"/>
      <c r="N13" s="163"/>
      <c r="O13" s="163"/>
    </row>
    <row r="14" spans="1:17" x14ac:dyDescent="0.25">
      <c r="A14" s="163" t="s">
        <v>229</v>
      </c>
      <c r="B14" s="163"/>
      <c r="C14" s="163"/>
      <c r="D14" s="163"/>
      <c r="E14" s="163"/>
      <c r="F14" s="163"/>
      <c r="G14" s="163"/>
      <c r="H14" s="163"/>
      <c r="I14" s="163"/>
      <c r="J14" s="163"/>
      <c r="K14" s="163"/>
      <c r="L14" s="163"/>
      <c r="M14" s="163"/>
      <c r="N14" s="163"/>
      <c r="O14" s="163"/>
    </row>
    <row r="15" spans="1:17" x14ac:dyDescent="0.25">
      <c r="A15" s="163" t="s">
        <v>230</v>
      </c>
      <c r="B15" s="163"/>
      <c r="C15" s="163"/>
      <c r="D15" s="163"/>
      <c r="E15" s="163"/>
      <c r="F15" s="163"/>
      <c r="G15" s="163"/>
      <c r="H15" s="163"/>
      <c r="I15" s="163"/>
      <c r="J15" s="163"/>
      <c r="K15" s="163"/>
      <c r="L15" s="163"/>
      <c r="M15" s="163"/>
      <c r="N15" s="163"/>
      <c r="O15" s="163"/>
    </row>
  </sheetData>
  <mergeCells count="28">
    <mergeCell ref="A13:O13"/>
    <mergeCell ref="A14:O14"/>
    <mergeCell ref="A15:O15"/>
    <mergeCell ref="A7:A12"/>
    <mergeCell ref="B10:B12"/>
    <mergeCell ref="L10:L12"/>
    <mergeCell ref="J10:J11"/>
    <mergeCell ref="K5:K6"/>
    <mergeCell ref="L5:L6"/>
    <mergeCell ref="M5:M6"/>
    <mergeCell ref="N5:N6"/>
    <mergeCell ref="H5:I5"/>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J8" zoomScale="83" zoomScaleNormal="83" zoomScaleSheetLayoutView="100" workbookViewId="0">
      <selection activeCell="N9" sqref="N9"/>
    </sheetView>
  </sheetViews>
  <sheetFormatPr baseColWidth="10" defaultColWidth="11.42578125" defaultRowHeight="14.25" x14ac:dyDescent="0.2"/>
  <cols>
    <col min="1" max="1" width="18.28515625" style="1" customWidth="1"/>
    <col min="2" max="2" width="16.5703125" style="1" customWidth="1"/>
    <col min="3" max="3" width="13.7109375" style="1" customWidth="1"/>
    <col min="4" max="4" width="30.140625" style="1" customWidth="1"/>
    <col min="5" max="5" width="15.7109375" style="1" bestFit="1" customWidth="1"/>
    <col min="6" max="6" width="24.140625" style="1" customWidth="1"/>
    <col min="7" max="7" width="25" style="1" customWidth="1"/>
    <col min="8" max="8" width="12.42578125" style="1" customWidth="1"/>
    <col min="9" max="9" width="13" style="1" customWidth="1"/>
    <col min="10" max="10" width="63.7109375" style="1" customWidth="1"/>
    <col min="11" max="11" width="15.5703125" style="1" customWidth="1"/>
    <col min="12" max="12" width="84" style="1" customWidth="1"/>
    <col min="13" max="13" width="21.7109375" style="1" customWidth="1"/>
    <col min="14" max="14" width="66.42578125" style="1" customWidth="1"/>
    <col min="15" max="15" width="38" style="1" customWidth="1"/>
    <col min="16" max="16384" width="11.42578125" style="1"/>
  </cols>
  <sheetData>
    <row r="1" spans="1:15" ht="29.25" customHeight="1" x14ac:dyDescent="0.2">
      <c r="A1" s="170"/>
      <c r="B1" s="147" t="s">
        <v>107</v>
      </c>
      <c r="C1" s="147"/>
      <c r="D1" s="147"/>
      <c r="E1" s="147"/>
      <c r="F1" s="147"/>
      <c r="G1" s="147"/>
      <c r="H1" s="147"/>
      <c r="I1" s="147"/>
      <c r="J1" s="147"/>
      <c r="K1" s="147"/>
      <c r="L1" s="148" t="s">
        <v>17</v>
      </c>
      <c r="M1" s="148"/>
      <c r="N1" s="148"/>
      <c r="O1" s="149"/>
    </row>
    <row r="2" spans="1:15" ht="40.5" customHeight="1" x14ac:dyDescent="0.2">
      <c r="A2" s="170"/>
      <c r="B2" s="147"/>
      <c r="C2" s="147"/>
      <c r="D2" s="147"/>
      <c r="E2" s="147"/>
      <c r="F2" s="147"/>
      <c r="G2" s="147"/>
      <c r="H2" s="147"/>
      <c r="I2" s="147"/>
      <c r="J2" s="147"/>
      <c r="K2" s="147"/>
      <c r="L2" s="150" t="s">
        <v>106</v>
      </c>
      <c r="M2" s="150"/>
      <c r="N2" s="150"/>
      <c r="O2" s="151"/>
    </row>
    <row r="3" spans="1:15" ht="15" customHeight="1" x14ac:dyDescent="0.2">
      <c r="A3" s="170"/>
      <c r="B3" s="147"/>
      <c r="C3" s="147"/>
      <c r="D3" s="147"/>
      <c r="E3" s="147"/>
      <c r="F3" s="147"/>
      <c r="G3" s="147"/>
      <c r="H3" s="147"/>
      <c r="I3" s="147"/>
      <c r="J3" s="147"/>
      <c r="K3" s="147"/>
      <c r="L3" s="150" t="s">
        <v>83</v>
      </c>
      <c r="M3" s="150"/>
      <c r="N3" s="150"/>
      <c r="O3" s="151"/>
    </row>
    <row r="4" spans="1:15" s="2" customFormat="1" ht="27" customHeight="1" x14ac:dyDescent="0.2">
      <c r="A4" s="154" t="s">
        <v>3</v>
      </c>
      <c r="B4" s="154" t="s">
        <v>4</v>
      </c>
      <c r="C4" s="159" t="s">
        <v>0</v>
      </c>
      <c r="D4" s="159"/>
      <c r="E4" s="159"/>
      <c r="F4" s="159"/>
      <c r="G4" s="159"/>
      <c r="H4" s="159"/>
      <c r="I4" s="159"/>
      <c r="J4" s="161" t="s">
        <v>1</v>
      </c>
      <c r="K4" s="161"/>
      <c r="L4" s="153" t="s">
        <v>2</v>
      </c>
      <c r="M4" s="153"/>
      <c r="N4" s="153"/>
      <c r="O4" s="153"/>
    </row>
    <row r="5" spans="1:15" s="2" customFormat="1" ht="35.25" customHeight="1" x14ac:dyDescent="0.2">
      <c r="A5" s="155"/>
      <c r="B5" s="154"/>
      <c r="C5" s="159" t="s">
        <v>5</v>
      </c>
      <c r="D5" s="159"/>
      <c r="E5" s="159" t="s">
        <v>6</v>
      </c>
      <c r="F5" s="159" t="s">
        <v>7</v>
      </c>
      <c r="G5" s="159" t="s">
        <v>8</v>
      </c>
      <c r="H5" s="159" t="s">
        <v>9</v>
      </c>
      <c r="I5" s="159"/>
      <c r="J5" s="161" t="s">
        <v>12</v>
      </c>
      <c r="K5" s="161" t="s">
        <v>13</v>
      </c>
      <c r="L5" s="153" t="s">
        <v>14</v>
      </c>
      <c r="M5" s="153" t="s">
        <v>18</v>
      </c>
      <c r="N5" s="153" t="s">
        <v>15</v>
      </c>
      <c r="O5" s="153" t="s">
        <v>16</v>
      </c>
    </row>
    <row r="6" spans="1:15" s="2" customFormat="1" ht="39" customHeight="1" x14ac:dyDescent="0.2">
      <c r="A6" s="155"/>
      <c r="B6" s="154"/>
      <c r="C6" s="15" t="s">
        <v>20</v>
      </c>
      <c r="D6" s="15" t="s">
        <v>21</v>
      </c>
      <c r="E6" s="159"/>
      <c r="F6" s="159"/>
      <c r="G6" s="159"/>
      <c r="H6" s="17" t="s">
        <v>10</v>
      </c>
      <c r="I6" s="17" t="s">
        <v>11</v>
      </c>
      <c r="J6" s="161"/>
      <c r="K6" s="161"/>
      <c r="L6" s="153"/>
      <c r="M6" s="153"/>
      <c r="N6" s="153"/>
      <c r="O6" s="153"/>
    </row>
    <row r="7" spans="1:15" s="2" customFormat="1" ht="350.25" customHeight="1" x14ac:dyDescent="0.2">
      <c r="A7" s="158" t="s">
        <v>43</v>
      </c>
      <c r="B7" s="171" t="s">
        <v>40</v>
      </c>
      <c r="C7" s="19" t="s">
        <v>58</v>
      </c>
      <c r="D7" s="20" t="s">
        <v>67</v>
      </c>
      <c r="E7" s="21">
        <v>1</v>
      </c>
      <c r="F7" s="20" t="s">
        <v>68</v>
      </c>
      <c r="G7" s="20" t="s">
        <v>69</v>
      </c>
      <c r="H7" s="22">
        <v>44621</v>
      </c>
      <c r="I7" s="14">
        <v>44925</v>
      </c>
      <c r="J7" s="35" t="s">
        <v>249</v>
      </c>
      <c r="K7" s="60" t="s">
        <v>250</v>
      </c>
      <c r="L7" s="38" t="s">
        <v>251</v>
      </c>
      <c r="M7" s="56" t="s">
        <v>109</v>
      </c>
      <c r="N7" s="9"/>
      <c r="O7" s="11" t="s">
        <v>111</v>
      </c>
    </row>
    <row r="8" spans="1:15" s="2" customFormat="1" ht="212.1" customHeight="1" x14ac:dyDescent="0.2">
      <c r="A8" s="158"/>
      <c r="B8" s="172"/>
      <c r="C8" s="16" t="s">
        <v>96</v>
      </c>
      <c r="D8" s="6" t="s">
        <v>84</v>
      </c>
      <c r="E8" s="10">
        <v>1</v>
      </c>
      <c r="F8" s="6" t="s">
        <v>29</v>
      </c>
      <c r="G8" s="6" t="s">
        <v>100</v>
      </c>
      <c r="H8" s="14">
        <v>44571</v>
      </c>
      <c r="I8" s="14">
        <v>44925</v>
      </c>
      <c r="J8" s="42" t="s">
        <v>263</v>
      </c>
      <c r="K8" s="48">
        <v>1</v>
      </c>
      <c r="L8" s="55" t="s">
        <v>239</v>
      </c>
      <c r="M8" s="56" t="s">
        <v>109</v>
      </c>
      <c r="N8" s="8"/>
      <c r="O8" s="11" t="s">
        <v>111</v>
      </c>
    </row>
    <row r="9" spans="1:15" s="2" customFormat="1" ht="186.6" customHeight="1" x14ac:dyDescent="0.2">
      <c r="A9" s="158"/>
      <c r="B9" s="172"/>
      <c r="C9" s="16" t="s">
        <v>59</v>
      </c>
      <c r="D9" s="6" t="s">
        <v>85</v>
      </c>
      <c r="E9" s="10">
        <v>1</v>
      </c>
      <c r="F9" s="6" t="s">
        <v>86</v>
      </c>
      <c r="G9" s="6" t="s">
        <v>87</v>
      </c>
      <c r="H9" s="14">
        <v>44571</v>
      </c>
      <c r="I9" s="14">
        <v>44925</v>
      </c>
      <c r="J9" s="46" t="s">
        <v>236</v>
      </c>
      <c r="K9" s="48">
        <v>0.4</v>
      </c>
      <c r="L9" s="6" t="s">
        <v>341</v>
      </c>
      <c r="M9" s="57" t="s">
        <v>109</v>
      </c>
      <c r="N9" s="9"/>
      <c r="O9" s="11" t="s">
        <v>111</v>
      </c>
    </row>
    <row r="10" spans="1:15" s="2" customFormat="1" ht="198.6" customHeight="1" x14ac:dyDescent="0.2">
      <c r="A10" s="158"/>
      <c r="B10" s="14" t="s">
        <v>41</v>
      </c>
      <c r="C10" s="16" t="s">
        <v>60</v>
      </c>
      <c r="D10" s="6" t="s">
        <v>64</v>
      </c>
      <c r="E10" s="10">
        <v>0.95</v>
      </c>
      <c r="F10" s="6" t="s">
        <v>102</v>
      </c>
      <c r="G10" s="6" t="s">
        <v>87</v>
      </c>
      <c r="H10" s="14">
        <v>44571</v>
      </c>
      <c r="I10" s="14">
        <v>44925</v>
      </c>
      <c r="J10" s="49" t="s">
        <v>237</v>
      </c>
      <c r="K10" s="50">
        <v>0.99980000000000002</v>
      </c>
      <c r="L10" s="6" t="s">
        <v>240</v>
      </c>
      <c r="M10" s="57" t="s">
        <v>109</v>
      </c>
      <c r="N10" s="8"/>
      <c r="O10" s="11" t="s">
        <v>111</v>
      </c>
    </row>
    <row r="11" spans="1:15" s="2" customFormat="1" ht="242.1" customHeight="1" x14ac:dyDescent="0.2">
      <c r="A11" s="158"/>
      <c r="B11" s="13" t="s">
        <v>36</v>
      </c>
      <c r="C11" s="16" t="s">
        <v>61</v>
      </c>
      <c r="D11" s="6" t="s">
        <v>97</v>
      </c>
      <c r="E11" s="10">
        <v>1</v>
      </c>
      <c r="F11" s="6" t="s">
        <v>88</v>
      </c>
      <c r="G11" s="6" t="s">
        <v>46</v>
      </c>
      <c r="H11" s="18">
        <v>44571</v>
      </c>
      <c r="I11" s="14">
        <v>44925</v>
      </c>
      <c r="J11" s="49" t="s">
        <v>264</v>
      </c>
      <c r="K11" s="51">
        <v>0.6875</v>
      </c>
      <c r="L11" s="6" t="s">
        <v>265</v>
      </c>
      <c r="M11" s="57" t="s">
        <v>109</v>
      </c>
      <c r="N11" s="30" t="s">
        <v>226</v>
      </c>
      <c r="O11" s="11" t="s">
        <v>111</v>
      </c>
    </row>
    <row r="12" spans="1:15" s="2" customFormat="1" ht="287.45" customHeight="1" x14ac:dyDescent="0.2">
      <c r="A12" s="171"/>
      <c r="B12" s="13" t="s">
        <v>37</v>
      </c>
      <c r="C12" s="19" t="s">
        <v>62</v>
      </c>
      <c r="D12" s="20" t="s">
        <v>70</v>
      </c>
      <c r="E12" s="21">
        <v>1</v>
      </c>
      <c r="F12" s="20" t="s">
        <v>89</v>
      </c>
      <c r="G12" s="20" t="s">
        <v>65</v>
      </c>
      <c r="H12" s="22">
        <v>44565</v>
      </c>
      <c r="I12" s="14">
        <v>44925</v>
      </c>
      <c r="J12" s="37" t="s">
        <v>252</v>
      </c>
      <c r="K12" s="36" t="s">
        <v>253</v>
      </c>
      <c r="L12" s="38" t="s">
        <v>266</v>
      </c>
      <c r="M12" s="57" t="s">
        <v>109</v>
      </c>
      <c r="N12" s="29"/>
      <c r="O12" s="11" t="s">
        <v>111</v>
      </c>
    </row>
    <row r="13" spans="1:15" customFormat="1" ht="15" x14ac:dyDescent="0.25">
      <c r="A13" s="163" t="s">
        <v>108</v>
      </c>
      <c r="B13" s="163"/>
      <c r="C13" s="163"/>
      <c r="D13" s="163"/>
      <c r="E13" s="163"/>
      <c r="F13" s="163"/>
      <c r="G13" s="163"/>
      <c r="H13" s="163"/>
      <c r="I13" s="163"/>
      <c r="J13" s="163"/>
      <c r="K13" s="163"/>
      <c r="L13" s="163"/>
      <c r="M13" s="163"/>
      <c r="N13" s="163"/>
      <c r="O13" s="163"/>
    </row>
    <row r="14" spans="1:15" customFormat="1" ht="15" x14ac:dyDescent="0.25">
      <c r="A14" s="163" t="s">
        <v>229</v>
      </c>
      <c r="B14" s="163"/>
      <c r="C14" s="163"/>
      <c r="D14" s="163"/>
      <c r="E14" s="163"/>
      <c r="F14" s="163"/>
      <c r="G14" s="163"/>
      <c r="H14" s="163"/>
      <c r="I14" s="163"/>
      <c r="J14" s="163"/>
      <c r="K14" s="163"/>
      <c r="L14" s="163"/>
      <c r="M14" s="163"/>
      <c r="N14" s="163"/>
      <c r="O14" s="163"/>
    </row>
    <row r="15" spans="1:15" customFormat="1" ht="15" x14ac:dyDescent="0.25">
      <c r="A15" s="163" t="s">
        <v>230</v>
      </c>
      <c r="B15" s="163"/>
      <c r="C15" s="163"/>
      <c r="D15" s="163"/>
      <c r="E15" s="163"/>
      <c r="F15" s="163"/>
      <c r="G15" s="163"/>
      <c r="H15" s="163"/>
      <c r="I15" s="163"/>
      <c r="J15" s="163"/>
      <c r="K15" s="163"/>
      <c r="L15" s="163"/>
      <c r="M15" s="163"/>
      <c r="N15" s="163"/>
      <c r="O15" s="163"/>
    </row>
  </sheetData>
  <mergeCells count="26">
    <mergeCell ref="A15:O15"/>
    <mergeCell ref="N5:N6"/>
    <mergeCell ref="B7:B9"/>
    <mergeCell ref="A13:O13"/>
    <mergeCell ref="A14:O14"/>
    <mergeCell ref="O5:O6"/>
    <mergeCell ref="A7:A12"/>
    <mergeCell ref="C5:D5"/>
    <mergeCell ref="E5:E6"/>
    <mergeCell ref="F5:F6"/>
    <mergeCell ref="G5:G6"/>
    <mergeCell ref="H5:I5"/>
    <mergeCell ref="A4:A6"/>
    <mergeCell ref="B4:B6"/>
    <mergeCell ref="C4:I4"/>
    <mergeCell ref="J4:K4"/>
    <mergeCell ref="A1:A3"/>
    <mergeCell ref="B1:K3"/>
    <mergeCell ref="L1:O1"/>
    <mergeCell ref="L2:O2"/>
    <mergeCell ref="L3:O3"/>
    <mergeCell ref="L4:O4"/>
    <mergeCell ref="J5:J6"/>
    <mergeCell ref="K5:K6"/>
    <mergeCell ref="L5:L6"/>
    <mergeCell ref="M5:M6"/>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E4" zoomScale="85" zoomScaleNormal="85" zoomScaleSheetLayoutView="98" workbookViewId="0">
      <selection activeCell="L15" sqref="L15"/>
    </sheetView>
  </sheetViews>
  <sheetFormatPr baseColWidth="10" defaultColWidth="11.42578125" defaultRowHeight="12.75" x14ac:dyDescent="0.2"/>
  <cols>
    <col min="1" max="1" width="13.5703125" style="2" customWidth="1"/>
    <col min="2" max="2" width="8.5703125" style="2" customWidth="1"/>
    <col min="3" max="3" width="4.85546875" style="2" customWidth="1"/>
    <col min="4" max="4" width="22" style="2" customWidth="1"/>
    <col min="5" max="5" width="15.7109375" style="2" bestFit="1" customWidth="1"/>
    <col min="6" max="6" width="25.5703125" style="2" customWidth="1"/>
    <col min="7" max="7" width="17" style="2" customWidth="1"/>
    <col min="8" max="8" width="12.7109375" style="2" customWidth="1"/>
    <col min="9" max="9" width="13" style="2" customWidth="1"/>
    <col min="10" max="10" width="39.140625" style="2" customWidth="1"/>
    <col min="11" max="11" width="25.7109375" style="2" customWidth="1"/>
    <col min="12" max="12" width="52.5703125" style="2" customWidth="1"/>
    <col min="13" max="13" width="22" style="2" customWidth="1"/>
    <col min="14" max="14" width="38.140625" style="2" customWidth="1"/>
    <col min="15" max="15" width="21" style="2" customWidth="1"/>
    <col min="16" max="16384" width="11.42578125" style="2"/>
  </cols>
  <sheetData>
    <row r="1" spans="1:15" ht="33.75" customHeight="1" x14ac:dyDescent="0.2">
      <c r="A1" s="173"/>
      <c r="B1" s="174" t="s">
        <v>107</v>
      </c>
      <c r="C1" s="174"/>
      <c r="D1" s="174"/>
      <c r="E1" s="174"/>
      <c r="F1" s="174"/>
      <c r="G1" s="174"/>
      <c r="H1" s="174"/>
      <c r="I1" s="174"/>
      <c r="J1" s="174"/>
      <c r="K1" s="174"/>
      <c r="L1" s="175" t="s">
        <v>17</v>
      </c>
      <c r="M1" s="175"/>
      <c r="N1" s="175"/>
      <c r="O1" s="176"/>
    </row>
    <row r="2" spans="1:15" ht="27.75" customHeight="1" x14ac:dyDescent="0.2">
      <c r="A2" s="173"/>
      <c r="B2" s="174"/>
      <c r="C2" s="174"/>
      <c r="D2" s="174"/>
      <c r="E2" s="174"/>
      <c r="F2" s="174"/>
      <c r="G2" s="174"/>
      <c r="H2" s="174"/>
      <c r="I2" s="174"/>
      <c r="J2" s="174"/>
      <c r="K2" s="174"/>
      <c r="L2" s="177" t="s">
        <v>106</v>
      </c>
      <c r="M2" s="177"/>
      <c r="N2" s="177"/>
      <c r="O2" s="178"/>
    </row>
    <row r="3" spans="1:15" ht="15" customHeight="1" x14ac:dyDescent="0.2">
      <c r="A3" s="173"/>
      <c r="B3" s="174"/>
      <c r="C3" s="174"/>
      <c r="D3" s="174"/>
      <c r="E3" s="174"/>
      <c r="F3" s="174"/>
      <c r="G3" s="174"/>
      <c r="H3" s="174"/>
      <c r="I3" s="174"/>
      <c r="J3" s="174"/>
      <c r="K3" s="174"/>
      <c r="L3" s="177" t="s">
        <v>83</v>
      </c>
      <c r="M3" s="177"/>
      <c r="N3" s="177"/>
      <c r="O3" s="178"/>
    </row>
    <row r="4" spans="1:15" ht="30" customHeight="1" x14ac:dyDescent="0.2">
      <c r="A4" s="154" t="s">
        <v>3</v>
      </c>
      <c r="B4" s="154" t="s">
        <v>4</v>
      </c>
      <c r="C4" s="159" t="s">
        <v>0</v>
      </c>
      <c r="D4" s="159"/>
      <c r="E4" s="159"/>
      <c r="F4" s="159"/>
      <c r="G4" s="159"/>
      <c r="H4" s="159"/>
      <c r="I4" s="159"/>
      <c r="J4" s="161" t="s">
        <v>1</v>
      </c>
      <c r="K4" s="161"/>
      <c r="L4" s="153" t="s">
        <v>2</v>
      </c>
      <c r="M4" s="153"/>
      <c r="N4" s="153"/>
      <c r="O4" s="153"/>
    </row>
    <row r="5" spans="1:15" ht="25.5" customHeight="1" x14ac:dyDescent="0.2">
      <c r="A5" s="155"/>
      <c r="B5" s="155"/>
      <c r="C5" s="159" t="s">
        <v>19</v>
      </c>
      <c r="D5" s="159"/>
      <c r="E5" s="159" t="s">
        <v>6</v>
      </c>
      <c r="F5" s="159" t="s">
        <v>7</v>
      </c>
      <c r="G5" s="159" t="s">
        <v>8</v>
      </c>
      <c r="H5" s="159" t="s">
        <v>9</v>
      </c>
      <c r="I5" s="159"/>
      <c r="J5" s="161" t="s">
        <v>12</v>
      </c>
      <c r="K5" s="161" t="s">
        <v>13</v>
      </c>
      <c r="L5" s="153" t="s">
        <v>14</v>
      </c>
      <c r="M5" s="153" t="s">
        <v>18</v>
      </c>
      <c r="N5" s="153" t="s">
        <v>15</v>
      </c>
      <c r="O5" s="153" t="s">
        <v>16</v>
      </c>
    </row>
    <row r="6" spans="1:15" ht="51" x14ac:dyDescent="0.2">
      <c r="A6" s="155"/>
      <c r="B6" s="155"/>
      <c r="C6" s="15" t="s">
        <v>20</v>
      </c>
      <c r="D6" s="15" t="s">
        <v>21</v>
      </c>
      <c r="E6" s="159"/>
      <c r="F6" s="159"/>
      <c r="G6" s="160"/>
      <c r="H6" s="15" t="s">
        <v>10</v>
      </c>
      <c r="I6" s="15" t="s">
        <v>11</v>
      </c>
      <c r="J6" s="161"/>
      <c r="K6" s="161"/>
      <c r="L6" s="153"/>
      <c r="M6" s="153"/>
      <c r="N6" s="153"/>
      <c r="O6" s="153"/>
    </row>
    <row r="7" spans="1:15" ht="252.6" customHeight="1" x14ac:dyDescent="0.2">
      <c r="A7" s="16" t="s">
        <v>42</v>
      </c>
      <c r="B7" s="16"/>
      <c r="C7" s="16" t="s">
        <v>63</v>
      </c>
      <c r="D7" s="6" t="s">
        <v>93</v>
      </c>
      <c r="E7" s="10">
        <v>1</v>
      </c>
      <c r="F7" s="6" t="s">
        <v>94</v>
      </c>
      <c r="G7" s="14" t="s">
        <v>95</v>
      </c>
      <c r="H7" s="14">
        <v>44564</v>
      </c>
      <c r="I7" s="14">
        <v>44925</v>
      </c>
      <c r="J7" s="61" t="s">
        <v>268</v>
      </c>
      <c r="K7" s="7" t="s">
        <v>254</v>
      </c>
      <c r="L7" s="65" t="s">
        <v>267</v>
      </c>
      <c r="M7" s="27" t="s">
        <v>110</v>
      </c>
      <c r="N7" s="66"/>
      <c r="O7" s="11" t="s">
        <v>111</v>
      </c>
    </row>
    <row r="8" spans="1:15" s="67" customFormat="1" x14ac:dyDescent="0.2">
      <c r="A8" s="163" t="s">
        <v>108</v>
      </c>
      <c r="B8" s="163"/>
      <c r="C8" s="163"/>
      <c r="D8" s="163"/>
      <c r="E8" s="163"/>
      <c r="F8" s="163"/>
      <c r="G8" s="163"/>
      <c r="H8" s="163"/>
      <c r="I8" s="163"/>
      <c r="J8" s="163"/>
      <c r="K8" s="163"/>
      <c r="L8" s="163"/>
      <c r="M8" s="163"/>
      <c r="N8" s="163"/>
      <c r="O8" s="163"/>
    </row>
    <row r="9" spans="1:15" s="67" customFormat="1" x14ac:dyDescent="0.2">
      <c r="A9" s="163" t="s">
        <v>229</v>
      </c>
      <c r="B9" s="163"/>
      <c r="C9" s="163"/>
      <c r="D9" s="163"/>
      <c r="E9" s="163"/>
      <c r="F9" s="163"/>
      <c r="G9" s="163"/>
      <c r="H9" s="163"/>
      <c r="I9" s="163"/>
      <c r="J9" s="163"/>
      <c r="K9" s="163"/>
      <c r="L9" s="163"/>
      <c r="M9" s="163"/>
      <c r="N9" s="163"/>
      <c r="O9" s="163"/>
    </row>
    <row r="10" spans="1:15" s="67" customFormat="1" x14ac:dyDescent="0.2">
      <c r="A10" s="163" t="s">
        <v>230</v>
      </c>
      <c r="B10" s="163"/>
      <c r="C10" s="163"/>
      <c r="D10" s="163"/>
      <c r="E10" s="163"/>
      <c r="F10" s="163"/>
      <c r="G10" s="163"/>
      <c r="H10" s="163"/>
      <c r="I10" s="163"/>
      <c r="J10" s="163"/>
      <c r="K10" s="163"/>
      <c r="L10" s="163"/>
      <c r="M10" s="163"/>
      <c r="N10" s="163"/>
      <c r="O10" s="163"/>
    </row>
  </sheetData>
  <mergeCells count="24">
    <mergeCell ref="A8:O8"/>
    <mergeCell ref="A9:O9"/>
    <mergeCell ref="A10:O10"/>
    <mergeCell ref="K5:K6"/>
    <mergeCell ref="L5:L6"/>
    <mergeCell ref="M5:M6"/>
    <mergeCell ref="N5:N6"/>
    <mergeCell ref="O5:O6"/>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 1 Riesgos Corrupción</vt:lpstr>
      <vt:lpstr>Comp. 2 Estrategia Anti tramite</vt:lpstr>
      <vt:lpstr>Comp. 3 Rendicion de Cuentas</vt:lpstr>
      <vt:lpstr>Comp. 4 Mecanismos Xa Aten Ciud</vt:lpstr>
      <vt:lpstr> Comp. 5 TranspyAcceso Informac</vt:lpstr>
      <vt:lpstr>Comp. 6 Iniciativas Adicionales</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Maria Ruby Rocha Chisco</cp:lastModifiedBy>
  <cp:lastPrinted>2020-11-11T23:23:11Z</cp:lastPrinted>
  <dcterms:created xsi:type="dcterms:W3CDTF">2016-07-21T13:11:08Z</dcterms:created>
  <dcterms:modified xsi:type="dcterms:W3CDTF">2022-09-13T21:23:56Z</dcterms:modified>
</cp:coreProperties>
</file>